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s DA DI DR 2019 définitifs\2019-053_DR_contrats_aidés\"/>
    </mc:Choice>
  </mc:AlternateContent>
  <bookViews>
    <workbookView xWindow="0" yWindow="0" windowWidth="20490" windowHeight="7020"/>
  </bookViews>
  <sheets>
    <sheet name="Lisez-moi" sheetId="17" r:id="rId1"/>
    <sheet name="Tableau 1" sheetId="1" r:id="rId2"/>
    <sheet name="Graphique 1" sheetId="2" r:id="rId3"/>
    <sheet name="Tableau 2" sheetId="3" r:id="rId4"/>
    <sheet name="Tableau 3" sheetId="4" r:id="rId5"/>
    <sheet name="Tableau 4" sheetId="5" r:id="rId6"/>
    <sheet name="Tableau 5" sheetId="6" r:id="rId7"/>
    <sheet name="Tableau 6" sheetId="7" r:id="rId8"/>
    <sheet name="Tableau 7" sheetId="8" r:id="rId9"/>
    <sheet name="Tableau 8" sheetId="9" r:id="rId10"/>
    <sheet name="Tableau 9" sheetId="10" r:id="rId11"/>
    <sheet name="Tableau A - Focus 1" sheetId="11" r:id="rId12"/>
    <sheet name="Graphique A - Focus 2" sheetId="12" r:id="rId13"/>
    <sheet name="Graphique B - Focus 2" sheetId="13" r:id="rId14"/>
    <sheet name="Tableau A - Encadré 2" sheetId="15" r:id="rId15"/>
    <sheet name="Graphique A - Encadré 2" sheetId="14" r:id="rId16"/>
    <sheet name="Graphique B- Encadré 2" sheetId="16" r:id="rId17"/>
    <sheet name="Graph A1 (excel) - Encadré 2" sheetId="18" r:id="rId18"/>
    <sheet name="Graph A2 (excel) - Encadré 2" sheetId="19" r:id="rId19"/>
    <sheet name="Graph B1 (excel)- Encadré 2" sheetId="20" r:id="rId20"/>
    <sheet name="Graph B2 (excel) - Encadré 2" sheetId="22" r:id="rId21"/>
  </sheets>
  <externalReferences>
    <externalReference r:id="rId22"/>
    <externalReference r:id="rId23"/>
  </externalReferences>
  <definedNames>
    <definedName name="_TAB1" localSheetId="20">#REF!</definedName>
    <definedName name="_TAB1">#REF!</definedName>
    <definedName name="env_0">[1]prevision!$E$5</definedName>
    <definedName name="env_1">[1]prevision!$E$6</definedName>
    <definedName name="env_2">[1]prevision!$E$7</definedName>
    <definedName name="env_3">[1]prevision!$E$8</definedName>
    <definedName name="env_4">[1]prevision!$E$9</definedName>
    <definedName name="env_5">[1]prevision!$E$10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<sst xmlns="http://schemas.openxmlformats.org/spreadsheetml/2006/main" count="475" uniqueCount="318">
  <si>
    <t>Tableau 1 : Programmation et embauches effectives en contrat aidé en 2018</t>
  </si>
  <si>
    <t>Loi de finances initiale</t>
  </si>
  <si>
    <t>Enveloppe totale budgétée</t>
  </si>
  <si>
    <t>Conventions débutées</t>
  </si>
  <si>
    <t>PEC</t>
  </si>
  <si>
    <t>CUI-CAE</t>
  </si>
  <si>
    <t>CUI-CIE</t>
  </si>
  <si>
    <t>Emplois d'avenir</t>
  </si>
  <si>
    <t>Ensemble</t>
  </si>
  <si>
    <t>* Des enveloppes et des crédits sont votés dans le cadre de la loi de finances initiale, puis amendés par un gel des enveloppes et des transferts vers d’autres types de politique d'emploi (insertion par l'activité économique, initiatives territoriales).</t>
  </si>
  <si>
    <t>Champ : France entière.</t>
  </si>
  <si>
    <t>Graphique 1 : Nombre de bénéficiaires d'un contrat aidé</t>
  </si>
  <si>
    <t>Stocks</t>
  </si>
  <si>
    <t>* Dispositifs pris en compte : CUI-CIE, emploi d'avenir, Contrat initiative Emploi (CIE), Contrat de retour à l'emploi, nouveau CIE, convention de coopération (Unédic), aide dégressive de l'employeur (Unédic), contrat d'insertion Revenu minimum d'activité.</t>
  </si>
  <si>
    <t>** Dispositifs pris en compte : CUI-CAE, emploi d'avenir y compris professeur, Contrat emploi-solidarité, Emploi jeune, contrat d'accompagnement dans l'emploi, Emploi consolidé, contrat d'avenir, contrat emploi ville, travail d'utilité collective.</t>
  </si>
  <si>
    <t>Champ : effectifs au 31/12. France métropolitaine, données brutes.</t>
  </si>
  <si>
    <t>Source : ASP ; traitement : Dares.</t>
  </si>
  <si>
    <t>Tableau 2 : entrées et effectifs de personnes en contrat aidé</t>
  </si>
  <si>
    <t>Secteur non marchand</t>
  </si>
  <si>
    <t>Dont : nouveaux contrats</t>
  </si>
  <si>
    <t xml:space="preserve">        avenants de reconduction</t>
  </si>
  <si>
    <t>Effectifs en fin d'année</t>
  </si>
  <si>
    <t>CUI-CAE 
hors ceux des ACI*</t>
  </si>
  <si>
    <t>Emploi d'avenir</t>
  </si>
  <si>
    <t>Emploi d'avenir professeur</t>
  </si>
  <si>
    <t>Ensemble du secteur non marchand</t>
  </si>
  <si>
    <t>Secteur marchand</t>
  </si>
  <si>
    <t>CAE-Dom</t>
  </si>
  <si>
    <t>Ensemble du secteur marchand</t>
  </si>
  <si>
    <t>* Depuis juillet 2014, les ateliers et chantiers d’insertion (ACI) ne peuvent plus recruter de CUI-CAE. Les recrutements dans ces structures sont présentés dans les publications spécifi ques sur l’insertion par l’activité économique</t>
  </si>
  <si>
    <t>Lecture : en 2018, 121 400 conventions de PEC ont débuté en France, dont 69 500 conventions initiales et 51 900 avenants de reconduction.</t>
  </si>
  <si>
    <t>Source : Agence de services et de paiement (ASP) ; traitement Dares.</t>
  </si>
  <si>
    <t>Tableau 3 : Effets des contrats aidés sur l’emploi et le nombre de demandeurs d’emploi en catégorie A</t>
  </si>
  <si>
    <t>En milliers</t>
  </si>
  <si>
    <t>CUI-CAE hors ACI</t>
  </si>
  <si>
    <t xml:space="preserve">Lecture : en 2018,  la baisse de 121 000 bénéficiaires de contrat aidé aurait contribué à augmenter le nombre de demandeurs d'emploi de 69 000.  </t>
  </si>
  <si>
    <t>Tableau 4 : Caractéristiques des bénéficiaires de contrat aidé débuté en 2018</t>
  </si>
  <si>
    <t>En %</t>
  </si>
  <si>
    <t>Ensemble des contrats aidés</t>
  </si>
  <si>
    <t>Sexe</t>
  </si>
  <si>
    <t>Homme</t>
  </si>
  <si>
    <t>Femme</t>
  </si>
  <si>
    <t>Âge</t>
  </si>
  <si>
    <t>Moins de 26 ans</t>
  </si>
  <si>
    <t>De 26 à 49 ans</t>
  </si>
  <si>
    <t>50 ans ou plus</t>
  </si>
  <si>
    <t>Niveau de formation</t>
  </si>
  <si>
    <t>Jusqu'au niveau BEP-CAP, sans diplôme autre que le Certificat d'Education Professionnelle (CEP)</t>
  </si>
  <si>
    <t>Niveau CAP-BEP avec diplôme</t>
  </si>
  <si>
    <t>Niveau Baccalauréat avec ou sans diplôme</t>
  </si>
  <si>
    <t>Supérieur au Baccalauréat</t>
  </si>
  <si>
    <t>Durée d'inscription à l'ANPE ou à Pôle emploi avant l'embauche</t>
  </si>
  <si>
    <t>Non-inscrit</t>
  </si>
  <si>
    <t>Moins de 6 mois</t>
  </si>
  <si>
    <t>De 6 à 11 mois</t>
  </si>
  <si>
    <t>De 12 à 23 mois</t>
  </si>
  <si>
    <t>24 mois ou plus</t>
  </si>
  <si>
    <t>Personnes handicapées</t>
  </si>
  <si>
    <t>Bénéficiaire d'un minimum social</t>
  </si>
  <si>
    <t>Zone prioritaire *</t>
  </si>
  <si>
    <t>Quartiers prioritaires de la ville (QPV)</t>
  </si>
  <si>
    <t>Zones de revitalisation rurale (ZRR)</t>
  </si>
  <si>
    <t>Départements et régions d’outre-mer (Drom)</t>
  </si>
  <si>
    <t>Personnes en difficulté particulière d’accès à l’emploi **</t>
  </si>
  <si>
    <t>* Dans l’ensemble des zones prioritaires, les bénéficiaires des Drom habitant en QPV ou en ZRR ne sont comptés qu’une fois.</t>
  </si>
  <si>
    <t>Lecture : en 2018, 34,2 % des contrats aidés ont été signés par des personnes âgées de 50 ans ou plus.</t>
  </si>
  <si>
    <t>Champ : embauches en conventions initiales et en reconductions, hors emploi d’avenir professeur ; France entière.</t>
  </si>
  <si>
    <t>Tableau 5 : Les employeurs recourant aux contrats aidés du secteur non marchand</t>
  </si>
  <si>
    <t>Commune et EPCI*</t>
  </si>
  <si>
    <t>Région et département</t>
  </si>
  <si>
    <t>Association, fondation</t>
  </si>
  <si>
    <t>Établissement public d'enseignement</t>
  </si>
  <si>
    <t>Établissement sanitaire public</t>
  </si>
  <si>
    <t>Autre établissement public</t>
  </si>
  <si>
    <t>Autre personne morale</t>
  </si>
  <si>
    <t>Lecture : en 2018, 18,2 % des conventions du secteur non marchand ont été signées par des communes ou des EPCI.</t>
  </si>
  <si>
    <t>Champ : embauches en conventions initiales et reconductions, secteur non marchand, hors emploi d’avenir professeur ; France entière.</t>
  </si>
  <si>
    <t>Tableau 6 : Les métiers exercés par les salariés entrés en CUI-CAE et en PEC de 2017 à 2018</t>
  </si>
  <si>
    <t>Agriculture et pêche, espaces naturels et espaces verts, soins aux animaux</t>
  </si>
  <si>
    <t xml:space="preserve">Commerce, vente et grande distribution </t>
  </si>
  <si>
    <t xml:space="preserve">Construction, bâtiment et travaux publics </t>
  </si>
  <si>
    <t xml:space="preserve">Hôtellerie, restauration, tourisme, loisirs et animation </t>
  </si>
  <si>
    <t xml:space="preserve">Industrie </t>
  </si>
  <si>
    <t xml:space="preserve">Installation et maintenance </t>
  </si>
  <si>
    <t xml:space="preserve">Santé </t>
  </si>
  <si>
    <t xml:space="preserve">Services à la personne et à la collectivité </t>
  </si>
  <si>
    <t xml:space="preserve">Support à l'entreprise </t>
  </si>
  <si>
    <t xml:space="preserve">Transport et logistique </t>
  </si>
  <si>
    <t>Autres*</t>
  </si>
  <si>
    <t xml:space="preserve">Note : la nomenclature utilisée ici est celle du Répertoire opérationnel des métiers et des emplois (Rome) de Pôle emploi. </t>
  </si>
  <si>
    <t>* La catégorie «Autres» comprend les métiers liés aux arts et façonnage d’ouvrages d’art, les métiers liés à la banque, l’assurance et l’immobilier, les métiers liés au spectacle et les métiers liés à la communication, aux médias et multimédia.</t>
  </si>
  <si>
    <t>Lecture : en 2018, 58,7 % des conventions de PEC ont été signées pour un poste lié aux services à la personne et à la collectivité.</t>
  </si>
  <si>
    <t>Champ : embauches en conventions initiales et reconductions en CUI-CAE et en PEC ; France entière.</t>
  </si>
  <si>
    <t>Tableau 7 : Caractéristiques des contrats aidés conclus en 2017 et 2018</t>
  </si>
  <si>
    <t>CDD (en %)</t>
  </si>
  <si>
    <t>CDI (en %)</t>
  </si>
  <si>
    <t>Durée hebdomadaire de travail (en heures)</t>
  </si>
  <si>
    <t xml:space="preserve">    20 heures ou moins</t>
  </si>
  <si>
    <t xml:space="preserve">    entre 20 et 26 heures</t>
  </si>
  <si>
    <t xml:space="preserve">    entre 26 et 35 heures</t>
  </si>
  <si>
    <t>Taux de prise en charge moyen de l'État (en %)</t>
  </si>
  <si>
    <t>Durée moyenne du contrat (en mois) *</t>
  </si>
  <si>
    <t>Moins de 12 mois</t>
  </si>
  <si>
    <t>* Durée moyenne de l’aide au contrat prévue lors de la signature de la convention initiale ou de reconduction.</t>
  </si>
  <si>
    <t>Lecture : en 2018, 94,2 % des conventions de contrat aidé sont conclues en CDD.</t>
  </si>
  <si>
    <t>Champ : embauches en conventions initiales et reconductions, hors emploi d’avenir professeur ; France entière.</t>
  </si>
  <si>
    <t>Tableau 8 : Intention et type de formation et d’accompagnement déclarés par les employeurs en 2017 et 2018</t>
  </si>
  <si>
    <t>Actions d'accompagnement social</t>
  </si>
  <si>
    <t>Actions d'accompagnement professionnel</t>
  </si>
  <si>
    <t>Remobilisation vers l'emploi</t>
  </si>
  <si>
    <t>Aide à la prise de poste</t>
  </si>
  <si>
    <t>Elaboration du projet professionnel et appui à sa réalisation</t>
  </si>
  <si>
    <t>Evaluation des capacités et des compétences</t>
  </si>
  <si>
    <t>Aide à la recherche d'emploi</t>
  </si>
  <si>
    <t>Autre</t>
  </si>
  <si>
    <t>Actions de formation</t>
  </si>
  <si>
    <t>Adaptation au poste de travail</t>
  </si>
  <si>
    <t>Remise à niveau</t>
  </si>
  <si>
    <t>Préqualification</t>
  </si>
  <si>
    <t>Aquisition de nouvelles compétences</t>
  </si>
  <si>
    <t>Formation qualifiante</t>
  </si>
  <si>
    <t>Tableau 9 : Accès à la formation pendant le contrat aidé déclaré par les personnes sorties de contrat</t>
  </si>
  <si>
    <t>Emploi d’avenir</t>
  </si>
  <si>
    <t xml:space="preserve">Accès à au moins une formation pendant le contrat aidé </t>
  </si>
  <si>
    <t>Accès à une formation pour obtenir un diplôme ou une qualification reconnue</t>
  </si>
  <si>
    <t>Lecture : parmi les personnes sorties de CUI-CAE interrogées en 2018, 51 % déclarent avoir suivi une formation au cours de leur contrat aidé.</t>
  </si>
  <si>
    <t>Champ : personnes interrogées en 2018, six mois après leur sortie de contrat aidé ; France entière.</t>
  </si>
  <si>
    <t>Source : Agence de services et de paiement (ASP) ; traitement Dares</t>
  </si>
  <si>
    <t>Tableau B-1 : Situation professionnelle à six mois des sortants de contrat aidé interrogés en 2018 et en 2017</t>
  </si>
  <si>
    <t>Emploi</t>
  </si>
  <si>
    <t>Emploi durable*</t>
  </si>
  <si>
    <t xml:space="preserve">Stages de formation, études </t>
  </si>
  <si>
    <t>Chômage</t>
  </si>
  <si>
    <t>Inactivité</t>
  </si>
  <si>
    <t>Emploi durable</t>
  </si>
  <si>
    <t xml:space="preserve">Dont :   en CDI pendant leur contrat </t>
  </si>
  <si>
    <t xml:space="preserve"> en CDD pendant leur contrat </t>
  </si>
  <si>
    <t>Emploi d’avenir non marchand</t>
  </si>
  <si>
    <t>Emploi d’avenir marchand</t>
  </si>
  <si>
    <t>* L’emploi durable intègre les CDI, CDD de plus de six mois, titularisations dans la fonction publique et emplois de travailleur indépendant. Les emplois aidés sont exclus de cette catégorie, quelle que soit leur durée.</t>
  </si>
  <si>
    <t>Graphique C-1 : Nombre d'association employant au moins un contrat aidé entre 2015 et 2018</t>
  </si>
  <si>
    <t>Associations employant une personne en contrat aidé</t>
  </si>
  <si>
    <t>Dont associations ayant recruté au moins une personne en contrat aidé au cours de l'année</t>
  </si>
  <si>
    <t>Dont associations qui avaient également  recruté l'année précédente</t>
  </si>
  <si>
    <t>Lecture : 31 800 associations ont employé au moins une personne en contrat aidé au cours de l’année 2018, parmi lesquelles 17 100 ont recruté au moins une personne en contrat aidé au cours de l’année ; elles étaient 81% à avoir également recruté en 2016.</t>
  </si>
  <si>
    <t>Champ : Associations considérées au niveau SIREN. France entière.</t>
  </si>
  <si>
    <t>Graphique C-2 : Part des associations selon l'effectif salarié de l'association dans les recrutements de contrat aidé par les associations, entre 2015 et 2018 (en %)</t>
  </si>
  <si>
    <t>Nombre de salariés inconnus</t>
  </si>
  <si>
    <t xml:space="preserve"> 2 salariés ou moins</t>
  </si>
  <si>
    <t>De 3 à 9 salariés</t>
  </si>
  <si>
    <t>De 10 à 19 salariés</t>
  </si>
  <si>
    <t>De 20 à 49 salariés</t>
  </si>
  <si>
    <t>De 50 salariés ou plus</t>
  </si>
  <si>
    <t>Lecture : 45% des associations ayant recruté au moins une personne en contrat aidé au cours de l’année 2018 comptent 2 salariés ou moins dans leur effectif.</t>
  </si>
  <si>
    <t>Tableau D-1 : Facteurs influant sur le taux de prise en charge des CUI-CAE débutés en 2017 et des PEC en 2018</t>
  </si>
  <si>
    <t>CUI-CAE
2017</t>
  </si>
  <si>
    <t>PEC
2018</t>
  </si>
  <si>
    <t>Coefficient</t>
  </si>
  <si>
    <t>Constante</t>
  </si>
  <si>
    <t>Age</t>
  </si>
  <si>
    <t>De 15 à 25 ans</t>
  </si>
  <si>
    <t>réf.</t>
  </si>
  <si>
    <t>Plus de 50 ans</t>
  </si>
  <si>
    <t>Niveau d'études</t>
  </si>
  <si>
    <t>Sans diplôme</t>
  </si>
  <si>
    <t>Niveau CAP-BEP sans diplôme</t>
  </si>
  <si>
    <t>Supérieur au baccalauréat</t>
  </si>
  <si>
    <t>Inscrit depuis moins d'un an</t>
  </si>
  <si>
    <t>Inscrit depuis au moins un an</t>
  </si>
  <si>
    <t>Personne handicapée</t>
  </si>
  <si>
    <t>Non</t>
  </si>
  <si>
    <t>Oui</t>
  </si>
  <si>
    <t>Bénéficiaire du RSA</t>
  </si>
  <si>
    <t>Habitant d'un quartier prioritaire de la ville</t>
  </si>
  <si>
    <t>Nationalité</t>
  </si>
  <si>
    <t>Française</t>
  </si>
  <si>
    <t>Union Européenne</t>
  </si>
  <si>
    <t>Etrangère</t>
  </si>
  <si>
    <t>Type d'employeur</t>
  </si>
  <si>
    <t>Association</t>
  </si>
  <si>
    <t>Collectivités locales</t>
  </si>
  <si>
    <t>Autres types d'employeur du secteur non marchand</t>
  </si>
  <si>
    <t>Métiers</t>
  </si>
  <si>
    <t>Services à la personne - aide à la vie quotidienne</t>
  </si>
  <si>
    <t>Services à la collectivité</t>
  </si>
  <si>
    <t>Autres métiers</t>
  </si>
  <si>
    <t>Caractéristique du contrat</t>
  </si>
  <si>
    <t>Entrée initiale</t>
  </si>
  <si>
    <t>Reconduction de contrat</t>
  </si>
  <si>
    <t xml:space="preserve">Graphique D-1 : Les bénéficiaires du RSA parmi les entrées en PEC dans les régions : part dans les DEFM A, B et C, part parmi les recrutements en PEC et modulation du taux de prise en charge </t>
  </si>
  <si>
    <t>Part de bénéficiaires du RSA parmi les entrées en PEC (en %)</t>
  </si>
  <si>
    <t>Part de bénéficiaires du RSA dans les DEFM A, B, et C (en %)</t>
  </si>
  <si>
    <t>Centre-Val de Loire</t>
  </si>
  <si>
    <t>Pays de la Loire</t>
  </si>
  <si>
    <t>Normandie</t>
  </si>
  <si>
    <t>Grand Est</t>
  </si>
  <si>
    <t>Provence-Alpes-Côte d'Azur</t>
  </si>
  <si>
    <t>Corse</t>
  </si>
  <si>
    <t>Auvergne-Rhône-Alpes</t>
  </si>
  <si>
    <t>Ile-de-france</t>
  </si>
  <si>
    <t>Hauts-de-France</t>
  </si>
  <si>
    <t>Nouvelle-Aquitaine</t>
  </si>
  <si>
    <t>Bourgogne-Franche-Comté</t>
  </si>
  <si>
    <t>Bretagne</t>
  </si>
  <si>
    <t>Occitanie</t>
  </si>
  <si>
    <t>France Métropolitaine</t>
  </si>
  <si>
    <t>Note : la minoration constatée pour la région Occitanie correspondrait à l’effet de la fixation par arrêté préfectoral d’un taux de prise en charge par l’Etat spécifique pour les contrats cofinancés par les départements et à destination de bénéficiaires du RSA qui s’avère plus faible que le taux prise en charge moyen estimé.</t>
  </si>
  <si>
    <t>Champ : embauches en conventions initiales et reconductions en PEC, hors Education Nationale. Demandeurs d'emploi en fin de mois (DEFM) au 31 décembre 2018. France métropolitaine.</t>
  </si>
  <si>
    <t>Source : Agence de services et de paiement (ASP) ; traitement Dares. Pôle Emploi-Dares, STMT.</t>
  </si>
  <si>
    <t>Taux de prise en charge modulé 
(en % du Smic brut)</t>
  </si>
  <si>
    <t>Taux de prise en charge moyen 
(en % du Smic brut)</t>
  </si>
  <si>
    <t>Graphique D-2 : Les résidents des quartiers prioritaires de la politique de la ville parmi les entrées en PEC dans les régions : part dans les DEFM A, B et C, part parmi les recrutements en PEC et modulation du taux de prise en charge</t>
  </si>
  <si>
    <t>Part des résidents en QPV parmi les entrées en PEC (en%)</t>
  </si>
  <si>
    <t>Part des résidents de QPV dans les DEFM A,B, et C (en%)</t>
  </si>
  <si>
    <t>Lecture : En 2018, recruter en PEC une personne résidant en QPV au moment de l'embauche contribuerait en Centre-Val-de-Loire à un taux de prise majoré de 53 %, alors que les résidents en QPV représentent dans cette région 14,6 % des recrutements en PEC  en 2018 et 13,3 % des personnes inscrites à Pôle Emploi en catégorie A, B et C fin 2018.</t>
  </si>
  <si>
    <t>Données</t>
  </si>
  <si>
    <t>Définitions</t>
  </si>
  <si>
    <t>Sources</t>
  </si>
  <si>
    <t>Champ</t>
  </si>
  <si>
    <t>Contenu des onglets</t>
  </si>
  <si>
    <t xml:space="preserve">Contact </t>
  </si>
  <si>
    <t>Pour tout renseignement concernant nos statistiques, vous pouvez nous contacter par courriel à l'adresse suivante :  DARES.communication@travail.gouv.fr</t>
  </si>
  <si>
    <t>Ces données présentent des séries d'indicateurs relatifs aux parcours emploi compétences (PEC), aux contrats uniques d'insertion (CUI) et aux emplois d'avenir : nombre de bénéficiaires, caractéristiques des bénéficiaires embauchés en convention initiale et en reconduction, de leurs contrats et de leurs employeurs.</t>
  </si>
  <si>
    <t>Tableau 1 - Programmation et embauches effectives en contrat aidé en 2018</t>
  </si>
  <si>
    <t>Révisions en cours d'année*</t>
  </si>
  <si>
    <t>Sources : loi de finances pour 2018, circulaire de programmation, Agence de services et de paiement (ASP) ; traitement Dares.</t>
  </si>
  <si>
    <t>Graphique 1 - Nombre de bénéficiaires d'un contrat aidé</t>
  </si>
  <si>
    <t>Tableau 2 - Entrées et effectifs de personnes en contrat aidé</t>
  </si>
  <si>
    <t>Évolution 
2017 - 2018 
(%)</t>
  </si>
  <si>
    <t>Évolution du nombre de bénéficiaires</t>
  </si>
  <si>
    <t xml:space="preserve">Note : ces estimations reposent sur la méthode décrite dans la référence [1] de l'encadré 2. </t>
  </si>
  <si>
    <t>Tableau 4 - Caractéristiques des bénéficiaires de contrat aidé débuté en 2018</t>
  </si>
  <si>
    <t>** Sont considérées en difficulté les personnes de moins de 26 ans de niveau de formation inférieur au baccalauréat, les personnes de 50 ans ou plus, les personnes inscrites à Pôle emploi depuis plus de 1 an et les bénéficiaires de minima sociaux.</t>
  </si>
  <si>
    <t>Tableau 5 - Les employeurs recourant aux contrats aidés du secteur non marchand</t>
  </si>
  <si>
    <t>* EPCI : établissement public de coopération intercommunale.</t>
  </si>
  <si>
    <t>Tableau 6 - Les métiers exercés par les salariés entrés en CUI-CAE et en PEC de 2017 à 2018</t>
  </si>
  <si>
    <t>Animation d'activités de loisirs</t>
  </si>
  <si>
    <t xml:space="preserve">          Production culinaire</t>
  </si>
  <si>
    <t>Action sociale, socio-éducative et socio-culturelle</t>
  </si>
  <si>
    <t>Aide à la vie quotidienne</t>
  </si>
  <si>
    <t xml:space="preserve">          Formation initiale et continue (surveillant...)</t>
  </si>
  <si>
    <t xml:space="preserve">          Nettoyage et propreté industriels</t>
  </si>
  <si>
    <t>Secrétariat et assistance</t>
  </si>
  <si>
    <t>Tableau 7 - Caractéristiques des contrats aidés conclus en 2017 et 2018</t>
  </si>
  <si>
    <t>Ensemble des contrats aidés du secteur 
non marchand</t>
  </si>
  <si>
    <t>Tableau 8 - Intention et type de formation et d’accompagnement déclarés par les employeurs en 2017 et 2018</t>
  </si>
  <si>
    <t>Lecture : 13,6 % des contrats aidés signés en 2018 affichent l’intention de faire suivre au bénéficiaire une formation qualifiante au cours du contrat.</t>
  </si>
  <si>
    <t>Secteur marchand*</t>
  </si>
  <si>
    <t>Secteur non marchand**</t>
  </si>
  <si>
    <t>Lecture : en 2018, 53 % des personnes sorties d’un CUI-CAE déclarent être en emploi six mois après leur sortie ; 41 % des personnes sorties d'un CUI-CAE déclarent en outre être employées en emploi durable.</t>
  </si>
  <si>
    <t>Champ : associations considérées au niveau SIREN recrutant des personnes en contrat aidé ; France entière.</t>
  </si>
  <si>
    <t xml:space="preserve">Lecture : en 2018,recruter en PEC une personne bénéficiaire d'un RSA au moment de l'embauche contribuerait à une augmentation de 6,54 points de pourcentage du montant de l'aide accordée, en pourcentage du SMIC brut. </t>
  </si>
  <si>
    <t>Champ : embauches en conventions initiales et reconductions en PEC en 2018 et CUI-CAE en 2017, hors Éducation nationale ; France entière.</t>
  </si>
  <si>
    <t>Lecture : en 2018, recruter en PEC une personne bénéficiaire d'un RSA au moment de l'embauche contribuerait en Centre-Val-de-Loire à un taux de prise majoré de 54 %, alors que les bénéficiaires du RSA représentent dans cette région 11,7 % des recrutements en PEC en 2018 et 13,4 % des personnes inscrites à Pôle Emploi en catégorie A, B et C fin 2018.</t>
  </si>
  <si>
    <t>mailto:dares.communication@travail.gouv.fr</t>
  </si>
  <si>
    <r>
      <t xml:space="preserve">Le contrat unique d'insertion est entré en vigueur en 2010. Il a pour objet de faciliter l’insertion professionnelle des personnes sans emploi rencontrant des difficultés sociales et professionnelles d’accès à l’emploi. Il se décline en </t>
    </r>
    <r>
      <rPr>
        <b/>
        <sz val="11"/>
        <color indexed="8"/>
        <rFont val="Calibri"/>
        <family val="2"/>
      </rPr>
      <t xml:space="preserve">contrat unique d'insertion-contrat d'accompagnement à l'emploi (CUI-CAE) </t>
    </r>
    <r>
      <rPr>
        <sz val="11"/>
        <color indexed="8"/>
        <rFont val="Calibri"/>
        <family val="2"/>
      </rPr>
      <t xml:space="preserve">dans le secteur non marchand et en </t>
    </r>
    <r>
      <rPr>
        <b/>
        <sz val="11"/>
        <color indexed="8"/>
        <rFont val="Calibri"/>
        <family val="2"/>
      </rPr>
      <t>contrat unique d'insertion-contrat initiative emploi (CUI-CIE)</t>
    </r>
    <r>
      <rPr>
        <sz val="11"/>
        <color indexed="8"/>
        <rFont val="Calibri"/>
        <family val="2"/>
      </rPr>
      <t xml:space="preserve"> dans le secteur marchand. Depuis janvier 2018, le </t>
    </r>
    <r>
      <rPr>
        <b/>
        <sz val="11"/>
        <color indexed="8"/>
        <rFont val="Calibri"/>
        <family val="2"/>
      </rPr>
      <t>parcours emploi compétences (PEC)</t>
    </r>
    <r>
      <rPr>
        <sz val="11"/>
        <color indexed="8"/>
        <rFont val="Calibri"/>
        <family val="2"/>
      </rPr>
      <t xml:space="preserve"> s’est substitué aux CUI-CAE dans le secteur non marchand, tout en étant prescrit dans le cadre juridique du CUI-CAE, avec obligation d’accompagnement et de formation. Les</t>
    </r>
    <r>
      <rPr>
        <b/>
        <sz val="11"/>
        <color indexed="8"/>
        <rFont val="Calibri"/>
        <family val="2"/>
      </rPr>
      <t xml:space="preserve"> emplois d'avenir</t>
    </r>
    <r>
      <rPr>
        <sz val="11"/>
        <color indexed="8"/>
        <rFont val="Calibri"/>
        <family val="2"/>
      </rPr>
      <t xml:space="preserve"> ont été créés par la loi du 26 octobre 2012 afin de proposer des solutions d’emploi dans le secteur marchand et dans le secteur non marchand aux jeunes sans emploi peu ou pas qualifiés, de leur ouvrir l’accès à une qualification et à une insertion professionnelle durable. Plus aucune entrée en emplois d’avenir n’est possible à compter du 1er janvier 2018. Les contrats en cours iront à leur terme.</t>
    </r>
  </si>
  <si>
    <r>
      <t>Les données sont issues des fichiers de l'</t>
    </r>
    <r>
      <rPr>
        <b/>
        <sz val="11"/>
        <rFont val="Calibri"/>
        <family val="2"/>
      </rPr>
      <t>Agence de services et de paiement,</t>
    </r>
    <r>
      <rPr>
        <sz val="11"/>
        <rFont val="Calibri"/>
        <family val="2"/>
      </rPr>
      <t xml:space="preserve"> en charge du versement des aides. La </t>
    </r>
    <r>
      <rPr>
        <b/>
        <sz val="11"/>
        <rFont val="Calibri"/>
        <family val="2"/>
      </rPr>
      <t>Dares</t>
    </r>
    <r>
      <rPr>
        <sz val="11"/>
        <rFont val="Calibri"/>
        <family val="2"/>
      </rPr>
      <t xml:space="preserve"> réalise la conversion de ces données en une base de données statistiques et les traitements permettant de réaliser cette étude.
Les données de l'encadré B sont issues de l'enquête auprès des sortants de contrat aidé, réalisée par l'ASP.
Les données de l'encadré D sont issues des fichiers de la statistique mensuelle sur le marché du travail (STMT) de</t>
    </r>
    <r>
      <rPr>
        <b/>
        <sz val="11"/>
        <rFont val="Calibri"/>
        <family val="2"/>
      </rPr>
      <t xml:space="preserve"> Pôle emploi et de la Dares</t>
    </r>
    <r>
      <rPr>
        <sz val="11"/>
        <rFont val="Calibri"/>
        <family val="2"/>
      </rPr>
      <t>.</t>
    </r>
  </si>
  <si>
    <t>France (sauf mention contraire). Cet ensemble comprend la France métropolitaine ainsi que les départements et régions d’outre-mer (Drom), y compris Mayotte.</t>
  </si>
  <si>
    <t>Accès à un accompagnement chez l'employeur (tuteur, chef d'équipe, …)</t>
  </si>
  <si>
    <t>Accès à un accompagnement extérieur  (conseiller Pôle emploi, conseiller de mission locale,…)</t>
  </si>
  <si>
    <t>Tableau 3 - Effets de court terme des contrats aidés sur l’emploi et le nombre de demandeurs d’emploi en catégorie A</t>
  </si>
  <si>
    <t>Effet sur l'emploi</t>
  </si>
  <si>
    <t>Effet sur le nombre de demandeurs d'emploi</t>
  </si>
  <si>
    <t xml:space="preserve">Tableau 9 - Accès à la formation et à l'accompagnement pendant le contrat aidé déclaré par les personnes sorties de contrat </t>
  </si>
  <si>
    <t>Tableau A - Situation professionnelle des anciens bénéficiaires, 6 mois après la fin de leur contrat aidé, interrogés en 2017 et 2018</t>
  </si>
  <si>
    <t>Graphique A - Nombre d'association employant au moins un contrat aidé entre 2015 et 2018</t>
  </si>
  <si>
    <t>Graphique B - Part des associations selon l'effectif salarié de l'association dans les recrutements de contrat aidé par les associations, entre 2015 et 2018 (en %)</t>
  </si>
  <si>
    <t>Tableau A - Facteurs influant sur le taux de prise en charge des CUI-CAE débutés en 2017 et des PEC en 2018</t>
  </si>
  <si>
    <t>Note : le contrat unique d'insertion (CUI-CAE, CUI-CIE) est conclu en CDI ou CDD (de 6 à 24 mois) ; l'emploi d'avenir destiné au moins de 26 ans est conclu en CDI ou en CDD (de 12 à 36 mois)</t>
  </si>
  <si>
    <t>69,70***</t>
  </si>
  <si>
    <t>2,47***</t>
  </si>
  <si>
    <t>-4,70***</t>
  </si>
  <si>
    <t>3,00***</t>
  </si>
  <si>
    <t>0,20***</t>
  </si>
  <si>
    <t>1,60***</t>
  </si>
  <si>
    <t>0,76***</t>
  </si>
  <si>
    <t>0,49***</t>
  </si>
  <si>
    <t>-1,56***</t>
  </si>
  <si>
    <t>-1,07***</t>
  </si>
  <si>
    <t>8,39***</t>
  </si>
  <si>
    <t>8,04***</t>
  </si>
  <si>
    <t>2,88***</t>
  </si>
  <si>
    <t>-1,74***</t>
  </si>
  <si>
    <t>-0,81***</t>
  </si>
  <si>
    <t>-0,16***</t>
  </si>
  <si>
    <t>1,72***</t>
  </si>
  <si>
    <t>-0,67***</t>
  </si>
  <si>
    <t>-1,67***</t>
  </si>
  <si>
    <t>-1,89***</t>
  </si>
  <si>
    <t>-0,20***</t>
  </si>
  <si>
    <t>-0,78***</t>
  </si>
  <si>
    <t>49,55***</t>
  </si>
  <si>
    <t>-0,52***</t>
  </si>
  <si>
    <t>-0,47***</t>
  </si>
  <si>
    <t>0,54***</t>
  </si>
  <si>
    <t>0,52***</t>
  </si>
  <si>
    <t>2,32***</t>
  </si>
  <si>
    <t>6,54***</t>
  </si>
  <si>
    <t>-1,00***</t>
  </si>
  <si>
    <t>-0,75***</t>
  </si>
  <si>
    <t>-0,28***</t>
  </si>
  <si>
    <t>-0,63***</t>
  </si>
  <si>
    <t>1,04***</t>
  </si>
  <si>
    <t>-0,31***</t>
  </si>
  <si>
    <t>-1,14***</t>
  </si>
  <si>
    <t>0,12*</t>
  </si>
  <si>
    <t>-0,37***</t>
  </si>
  <si>
    <t>-0,68***</t>
  </si>
  <si>
    <t>*** : significatif à 1 %, ** : à 5 %, * : à 10 %</t>
  </si>
  <si>
    <t>0,20*</t>
  </si>
  <si>
    <t>0,20**</t>
  </si>
  <si>
    <t>Graphique A - Taux de prise en charge et part des bénéficiaires du RSA dans les DEFM A,B et C et parmi les recrutements en PEC</t>
  </si>
  <si>
    <t>Graphique B : Taux de prise en charge et part des résidents des quartiers prioritaires de la politique de la ville dans les DEFM A, B et C et parmi les recrutements en PEC</t>
  </si>
  <si>
    <t>Temps partiel (moins de 35 heures) (en %)</t>
  </si>
  <si>
    <t>Temps complet (35 heures et plus) (en %)</t>
  </si>
  <si>
    <t xml:space="preserve">Graphique unique dans la publication </t>
  </si>
  <si>
    <t>Graphique unique dans la publication</t>
  </si>
  <si>
    <t>Les contrats aidés en 2018
Poursuite de la baisse des recrutements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</si>
</sst>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 _€_-;\-* #,##0\ _€_-;_-* \-??\ _€_-;_-@_-"/>
    <numFmt numFmtId="165" formatCode="#,##0.0"/>
    <numFmt numFmtId="166" formatCode="0.0"/>
    <numFmt numFmtId="167" formatCode="0\ %"/>
    <numFmt numFmtId="168" formatCode="_-* #,##0.00_-;\-* #,##0.00_-;_-* \-??_-;_-@_-"/>
    <numFmt numFmtId="169" formatCode="_-* #,##0.0\ _€_-;\-* #,##0.0\ _€_-;_-* \-??\ _€_-;_-@_-"/>
    <numFmt numFmtId="170" formatCode="_-* #,##0.00&quot; €&quot;_-;\-* #,##0.00&quot; €&quot;_-;_-* \-??&quot; €&quot;_-;_-@_-"/>
    <numFmt numFmtId="171" formatCode="_-* #,##0.00\ [$€-1]_-;\-* #,##0.00\ [$€-1]_-;_-* \-??\ [$€-1]_-"/>
    <numFmt numFmtId="172" formatCode="_-* #,##0.00\ _€_-;\-* #,##0.00\ _€_-;_-* \-??\ _€_-;_-@_-"/>
  </numFmts>
  <fonts count="4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name val="Calibri"/>
      <family val="2"/>
    </font>
    <font>
      <sz val="8"/>
      <name val="Arial"/>
      <family val="2"/>
    </font>
    <font>
      <b/>
      <sz val="9"/>
      <color indexed="18"/>
      <name val="Arial"/>
      <family val="2"/>
    </font>
    <font>
      <b/>
      <sz val="10"/>
      <name val="Arial"/>
      <family val="2"/>
    </font>
    <font>
      <b/>
      <sz val="9"/>
      <name val="Arial"/>
      <family val="2"/>
    </font>
    <font>
      <i/>
      <sz val="9"/>
      <name val="Arial"/>
      <family val="2"/>
    </font>
    <font>
      <sz val="10"/>
      <name val="Calibri"/>
      <family val="2"/>
    </font>
    <font>
      <sz val="10"/>
      <name val="MS Sans Serif"/>
      <family val="2"/>
    </font>
    <font>
      <b/>
      <sz val="10"/>
      <name val="Calibri"/>
      <family val="2"/>
    </font>
    <font>
      <sz val="9"/>
      <name val="Arial"/>
      <family val="2"/>
    </font>
    <font>
      <sz val="10"/>
      <color indexed="60"/>
      <name val="Arial"/>
      <family val="2"/>
    </font>
    <font>
      <i/>
      <sz val="10"/>
      <name val="Arial"/>
      <family val="2"/>
    </font>
    <font>
      <b/>
      <sz val="11"/>
      <color indexed="8"/>
      <name val="Calibri"/>
      <family val="2"/>
    </font>
    <font>
      <b/>
      <sz val="11"/>
      <name val="Calibri"/>
      <family val="2"/>
    </font>
    <font>
      <sz val="11"/>
      <name val="Calibri"/>
      <family val="2"/>
      <scheme val="minor"/>
    </font>
    <font>
      <sz val="9"/>
      <name val="Calibri"/>
      <family val="2"/>
    </font>
    <font>
      <sz val="10"/>
      <name val="Arial"/>
    </font>
    <font>
      <sz val="10"/>
      <color indexed="8"/>
      <name val="Calibri"/>
      <family val="2"/>
    </font>
    <font>
      <b/>
      <sz val="10"/>
      <color indexed="8"/>
      <name val="Calibri"/>
      <family val="2"/>
    </font>
    <font>
      <sz val="10"/>
      <color indexed="8"/>
      <name val="Calibri"/>
      <family val="2"/>
      <scheme val="minor"/>
    </font>
    <font>
      <sz val="10"/>
      <name val="Calibri"/>
      <family val="2"/>
      <scheme val="minor"/>
    </font>
    <font>
      <sz val="11"/>
      <color indexed="8"/>
      <name val="Calibri"/>
      <family val="2"/>
      <scheme val="minor"/>
    </font>
    <font>
      <b/>
      <sz val="10"/>
      <name val="Calibri"/>
      <family val="2"/>
      <scheme val="minor"/>
    </font>
    <font>
      <sz val="10"/>
      <color theme="1"/>
      <name val="Calibri"/>
      <family val="2"/>
      <scheme val="minor"/>
    </font>
    <font>
      <u/>
      <sz val="10"/>
      <color indexed="30"/>
      <name val="Arial"/>
      <family val="2"/>
    </font>
    <font>
      <u/>
      <sz val="8"/>
      <color indexed="12"/>
      <name val="Arial"/>
      <family val="2"/>
    </font>
    <font>
      <sz val="11"/>
      <color indexed="12"/>
      <name val="Calibri"/>
      <family val="2"/>
    </font>
    <font>
      <b/>
      <sz val="11"/>
      <color theme="1"/>
      <name val="Calibri"/>
      <family val="2"/>
      <scheme val="minor"/>
    </font>
    <font>
      <sz val="11"/>
      <name val="Arial"/>
      <family val="2"/>
    </font>
    <font>
      <b/>
      <sz val="11"/>
      <color indexed="8"/>
      <name val="Arial"/>
      <family val="2"/>
    </font>
    <font>
      <sz val="11"/>
      <color indexed="8"/>
      <name val="Arial"/>
      <family val="2"/>
    </font>
    <font>
      <sz val="11"/>
      <color theme="1"/>
      <name val="Arial"/>
      <family val="2"/>
    </font>
    <font>
      <b/>
      <sz val="11"/>
      <color theme="1"/>
      <name val="Arial"/>
      <family val="2"/>
    </font>
    <font>
      <sz val="10"/>
      <color theme="1"/>
      <name val="Arial"/>
      <family val="2"/>
    </font>
    <font>
      <b/>
      <sz val="11"/>
      <name val="Arial"/>
      <family val="2"/>
    </font>
    <font>
      <i/>
      <sz val="11"/>
      <color indexed="8"/>
      <name val="Arial"/>
      <family val="2"/>
    </font>
    <font>
      <b/>
      <sz val="11"/>
      <name val="Calibri"/>
      <family val="2"/>
      <scheme val="minor"/>
    </font>
    <font>
      <b/>
      <sz val="11"/>
      <color indexed="8"/>
      <name val="Calibri"/>
      <family val="2"/>
      <scheme val="minor"/>
    </font>
  </fonts>
  <fills count="6">
    <fill>
      <patternFill patternType="none"/>
    </fill>
    <fill>
      <patternFill patternType="gray125"/>
    </fill>
    <fill>
      <patternFill patternType="solid">
        <fgColor indexed="9"/>
        <bgColor indexed="26"/>
      </patternFill>
    </fill>
    <fill>
      <patternFill patternType="solid">
        <fgColor indexed="22"/>
        <bgColor indexed="46"/>
      </patternFill>
    </fill>
    <fill>
      <patternFill patternType="solid">
        <fgColor indexed="31"/>
        <bgColor indexed="42"/>
      </patternFill>
    </fill>
    <fill>
      <patternFill patternType="solid">
        <fgColor indexed="27"/>
        <bgColor indexed="41"/>
      </patternFill>
    </fill>
  </fills>
  <borders count="79">
    <border>
      <left/>
      <right/>
      <top/>
      <bottom/>
      <diagonal/>
    </border>
    <border>
      <left style="medium">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23"/>
      </bottom>
      <diagonal/>
    </border>
    <border>
      <left/>
      <right style="thin">
        <color indexed="8"/>
      </right>
      <top style="thick">
        <color indexed="8"/>
      </top>
      <bottom/>
      <diagonal/>
    </border>
    <border>
      <left style="thin">
        <color indexed="8"/>
      </left>
      <right style="thin">
        <color indexed="8"/>
      </right>
      <top style="thin">
        <color indexed="23"/>
      </top>
      <bottom style="thin">
        <color indexed="23"/>
      </bottom>
      <diagonal/>
    </border>
    <border>
      <left style="thin">
        <color indexed="8"/>
      </left>
      <right style="thin">
        <color indexed="8"/>
      </right>
      <top style="thin">
        <color indexed="23"/>
      </top>
      <bottom style="thin">
        <color indexed="8"/>
      </bottom>
      <diagonal/>
    </border>
    <border>
      <left style="thin">
        <color indexed="8"/>
      </left>
      <right style="thin">
        <color indexed="8"/>
      </right>
      <top style="thin">
        <color indexed="8"/>
      </top>
      <bottom style="thin">
        <color indexed="23"/>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23"/>
      </bottom>
      <diagonal/>
    </border>
    <border>
      <left style="thin">
        <color indexed="8"/>
      </left>
      <right style="thin">
        <color indexed="8"/>
      </right>
      <top style="thin">
        <color indexed="23"/>
      </top>
      <bottom style="medium">
        <color indexed="8"/>
      </bottom>
      <diagonal/>
    </border>
    <border>
      <left/>
      <right style="thin">
        <color indexed="8"/>
      </right>
      <top style="thin">
        <color indexed="8"/>
      </top>
      <bottom style="thin">
        <color indexed="23"/>
      </bottom>
      <diagonal/>
    </border>
    <border>
      <left/>
      <right style="thin">
        <color indexed="8"/>
      </right>
      <top style="thin">
        <color indexed="23"/>
      </top>
      <bottom style="thin">
        <color indexed="23"/>
      </bottom>
      <diagonal/>
    </border>
    <border>
      <left/>
      <right style="thin">
        <color indexed="8"/>
      </right>
      <top style="thin">
        <color indexed="23"/>
      </top>
      <bottom style="medium">
        <color indexed="8"/>
      </bottom>
      <diagonal/>
    </border>
    <border>
      <left/>
      <right style="thin">
        <color indexed="8"/>
      </right>
      <top/>
      <bottom style="thick">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bottom/>
      <diagonal/>
    </border>
    <border>
      <left style="thin">
        <color indexed="8"/>
      </left>
      <right style="medium">
        <color indexed="8"/>
      </right>
      <top/>
      <bottom/>
      <diagonal/>
    </border>
    <border>
      <left style="thin">
        <color indexed="8"/>
      </left>
      <right style="medium">
        <color indexed="8"/>
      </right>
      <top style="thin">
        <color indexed="8"/>
      </top>
      <bottom/>
      <diagonal/>
    </border>
    <border>
      <left style="medium">
        <color indexed="8"/>
      </left>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top/>
      <bottom style="medium">
        <color indexed="8"/>
      </bottom>
      <diagonal/>
    </border>
    <border>
      <left style="thin">
        <color indexed="8"/>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23"/>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diagonal/>
    </border>
  </borders>
  <cellStyleXfs count="2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11" fillId="0" borderId="0"/>
    <xf numFmtId="0" fontId="3" fillId="0" borderId="0"/>
    <xf numFmtId="168" fontId="20" fillId="0" borderId="0" applyFill="0" applyBorder="0" applyAlignment="0" applyProtection="0"/>
    <xf numFmtId="167" fontId="20" fillId="0" borderId="0" applyFill="0" applyBorder="0" applyAlignment="0" applyProtection="0"/>
    <xf numFmtId="0" fontId="28" fillId="0" borderId="0" applyNumberFormat="0" applyFill="0" applyBorder="0" applyAlignment="0" applyProtection="0"/>
    <xf numFmtId="0" fontId="2" fillId="0" borderId="0"/>
    <xf numFmtId="0" fontId="20" fillId="0" borderId="0"/>
    <xf numFmtId="170" fontId="20" fillId="0" borderId="0" applyFill="0" applyBorder="0" applyAlignment="0" applyProtection="0"/>
    <xf numFmtId="171" fontId="2" fillId="0" borderId="0" applyFill="0" applyBorder="0" applyAlignment="0" applyProtection="0"/>
    <xf numFmtId="170" fontId="20" fillId="0" borderId="0" applyFill="0" applyBorder="0" applyAlignment="0" applyProtection="0"/>
    <xf numFmtId="170" fontId="20" fillId="0" borderId="0" applyFill="0" applyBorder="0" applyAlignment="0" applyProtection="0"/>
    <xf numFmtId="170" fontId="20" fillId="0" borderId="0" applyFill="0" applyBorder="0" applyAlignment="0" applyProtection="0"/>
    <xf numFmtId="172" fontId="20" fillId="0" borderId="0" applyFill="0" applyBorder="0" applyAlignment="0" applyProtection="0"/>
    <xf numFmtId="168" fontId="20" fillId="0" borderId="0" applyFill="0" applyBorder="0" applyAlignment="0" applyProtection="0"/>
    <xf numFmtId="172" fontId="20" fillId="0" borderId="0" applyFill="0" applyBorder="0" applyAlignment="0" applyProtection="0"/>
    <xf numFmtId="168" fontId="20" fillId="0" borderId="0" applyFill="0" applyBorder="0" applyAlignment="0" applyProtection="0"/>
    <xf numFmtId="168" fontId="20" fillId="0" borderId="0" applyFill="0" applyBorder="0" applyAlignment="0" applyProtection="0"/>
    <xf numFmtId="0" fontId="2" fillId="0" borderId="0"/>
    <xf numFmtId="0" fontId="2" fillId="0" borderId="0"/>
    <xf numFmtId="0" fontId="2" fillId="0" borderId="0"/>
    <xf numFmtId="167" fontId="20" fillId="0" borderId="0" applyFill="0" applyBorder="0" applyAlignment="0" applyProtection="0"/>
    <xf numFmtId="167" fontId="20" fillId="0" borderId="0" applyFill="0" applyBorder="0" applyAlignment="0" applyProtection="0"/>
  </cellStyleXfs>
  <cellXfs count="344">
    <xf numFmtId="0" fontId="0" fillId="0" borderId="0" xfId="0"/>
    <xf numFmtId="0" fontId="2" fillId="0" borderId="0" xfId="0" applyFont="1"/>
    <xf numFmtId="0" fontId="2" fillId="0" borderId="1" xfId="3" applyFont="1" applyBorder="1" applyAlignment="1">
      <alignment vertical="center"/>
    </xf>
    <xf numFmtId="0" fontId="2" fillId="0" borderId="6" xfId="3" applyFont="1" applyBorder="1" applyAlignment="1">
      <alignment horizontal="left" vertical="center" wrapText="1"/>
    </xf>
    <xf numFmtId="164" fontId="2" fillId="0" borderId="7" xfId="1" applyNumberFormat="1" applyFont="1" applyFill="1" applyBorder="1" applyAlignment="1" applyProtection="1">
      <alignment horizontal="center" vertical="center"/>
    </xf>
    <xf numFmtId="164" fontId="2" fillId="0" borderId="8" xfId="1" applyNumberFormat="1" applyFont="1" applyFill="1" applyBorder="1" applyAlignment="1" applyProtection="1">
      <alignment horizontal="center" vertical="center"/>
    </xf>
    <xf numFmtId="164" fontId="2" fillId="0" borderId="9" xfId="1" applyNumberFormat="1" applyFont="1" applyFill="1" applyBorder="1" applyAlignment="1" applyProtection="1">
      <alignment horizontal="center" vertical="center"/>
    </xf>
    <xf numFmtId="164" fontId="2" fillId="2" borderId="10" xfId="1" applyNumberFormat="1" applyFont="1" applyFill="1" applyBorder="1" applyAlignment="1" applyProtection="1">
      <alignment horizontal="center" vertical="center"/>
    </xf>
    <xf numFmtId="0" fontId="2" fillId="0" borderId="9" xfId="1" applyNumberFormat="1" applyFont="1" applyFill="1" applyBorder="1" applyAlignment="1" applyProtection="1">
      <alignment horizontal="center" vertical="center"/>
    </xf>
    <xf numFmtId="164" fontId="2" fillId="0" borderId="10" xfId="1" applyNumberFormat="1" applyFont="1" applyFill="1" applyBorder="1" applyAlignment="1" applyProtection="1">
      <alignment horizontal="center" vertical="center"/>
    </xf>
    <xf numFmtId="164" fontId="2" fillId="0" borderId="11" xfId="1" applyNumberFormat="1" applyFont="1" applyFill="1" applyBorder="1" applyAlignment="1" applyProtection="1">
      <alignment horizontal="center" vertical="center"/>
    </xf>
    <xf numFmtId="0" fontId="2" fillId="0" borderId="12" xfId="0" applyFont="1" applyBorder="1"/>
    <xf numFmtId="164" fontId="2" fillId="0" borderId="12" xfId="0" applyNumberFormat="1" applyFont="1" applyBorder="1"/>
    <xf numFmtId="164" fontId="2" fillId="0" borderId="13" xfId="0" applyNumberFormat="1" applyFont="1" applyBorder="1"/>
    <xf numFmtId="164" fontId="2" fillId="0" borderId="14" xfId="0" applyNumberFormat="1" applyFont="1" applyBorder="1"/>
    <xf numFmtId="164" fontId="2" fillId="0" borderId="15" xfId="0" applyNumberFormat="1" applyFont="1" applyBorder="1"/>
    <xf numFmtId="1" fontId="2" fillId="0" borderId="17" xfId="4" applyNumberFormat="1" applyFont="1" applyBorder="1"/>
    <xf numFmtId="1" fontId="2" fillId="0" borderId="18" xfId="4" applyNumberFormat="1" applyFont="1" applyBorder="1"/>
    <xf numFmtId="0" fontId="2" fillId="0" borderId="19" xfId="4" applyFont="1" applyBorder="1" applyAlignment="1">
      <alignment horizontal="left" indent="1"/>
    </xf>
    <xf numFmtId="1" fontId="2" fillId="0" borderId="0" xfId="4" applyNumberFormat="1" applyFont="1" applyBorder="1"/>
    <xf numFmtId="1" fontId="2" fillId="0" borderId="20" xfId="4" applyNumberFormat="1" applyFont="1" applyBorder="1"/>
    <xf numFmtId="0" fontId="2" fillId="0" borderId="21" xfId="4" applyFont="1" applyBorder="1" applyAlignment="1">
      <alignment horizontal="left" indent="1"/>
    </xf>
    <xf numFmtId="1" fontId="2" fillId="0" borderId="22" xfId="4" applyNumberFormat="1" applyFont="1" applyBorder="1"/>
    <xf numFmtId="1" fontId="2" fillId="0" borderId="23" xfId="4" applyNumberFormat="1" applyFont="1" applyBorder="1"/>
    <xf numFmtId="0" fontId="8" fillId="2" borderId="27" xfId="0" applyFont="1" applyFill="1" applyBorder="1" applyAlignment="1"/>
    <xf numFmtId="3" fontId="8" fillId="2" borderId="28" xfId="0" applyNumberFormat="1" applyFont="1" applyFill="1" applyBorder="1" applyAlignment="1">
      <alignment horizontal="right"/>
    </xf>
    <xf numFmtId="165" fontId="8" fillId="2" borderId="28" xfId="0" applyNumberFormat="1" applyFont="1" applyFill="1" applyBorder="1" applyAlignment="1">
      <alignment horizontal="center"/>
    </xf>
    <xf numFmtId="0" fontId="9" fillId="2" borderId="29" xfId="0" applyFont="1" applyFill="1" applyBorder="1" applyAlignment="1">
      <alignment horizontal="left" indent="1"/>
    </xf>
    <xf numFmtId="3" fontId="9" fillId="2" borderId="20" xfId="0" applyNumberFormat="1" applyFont="1" applyFill="1" applyBorder="1" applyAlignment="1">
      <alignment horizontal="right"/>
    </xf>
    <xf numFmtId="165" fontId="9" fillId="2" borderId="20" xfId="0" applyNumberFormat="1" applyFont="1" applyFill="1" applyBorder="1" applyAlignment="1">
      <alignment horizontal="center"/>
    </xf>
    <xf numFmtId="0" fontId="8" fillId="2" borderId="30" xfId="0" applyFont="1" applyFill="1" applyBorder="1" applyAlignment="1"/>
    <xf numFmtId="3" fontId="8" fillId="2" borderId="23" xfId="0" applyNumberFormat="1" applyFont="1" applyFill="1" applyBorder="1" applyAlignment="1">
      <alignment horizontal="right"/>
    </xf>
    <xf numFmtId="165" fontId="8" fillId="2" borderId="23" xfId="0" applyNumberFormat="1" applyFont="1" applyFill="1" applyBorder="1" applyAlignment="1">
      <alignment horizontal="center"/>
    </xf>
    <xf numFmtId="0" fontId="8" fillId="2" borderId="31" xfId="0" applyFont="1" applyFill="1" applyBorder="1" applyAlignment="1"/>
    <xf numFmtId="3" fontId="8" fillId="2" borderId="18" xfId="0" applyNumberFormat="1" applyFont="1" applyFill="1" applyBorder="1" applyAlignment="1">
      <alignment horizontal="right"/>
    </xf>
    <xf numFmtId="165" fontId="8" fillId="2" borderId="18" xfId="0" applyNumberFormat="1" applyFont="1" applyFill="1" applyBorder="1" applyAlignment="1">
      <alignment horizontal="center"/>
    </xf>
    <xf numFmtId="3" fontId="8" fillId="2" borderId="20" xfId="0" applyNumberFormat="1" applyFont="1" applyFill="1" applyBorder="1" applyAlignment="1">
      <alignment horizontal="right"/>
    </xf>
    <xf numFmtId="3" fontId="9" fillId="2" borderId="23" xfId="0" applyNumberFormat="1" applyFont="1" applyFill="1" applyBorder="1" applyAlignment="1">
      <alignment horizontal="right"/>
    </xf>
    <xf numFmtId="165" fontId="9" fillId="2" borderId="23" xfId="0" applyNumberFormat="1" applyFont="1" applyFill="1" applyBorder="1" applyAlignment="1">
      <alignment horizontal="center"/>
    </xf>
    <xf numFmtId="0" fontId="8" fillId="2" borderId="33" xfId="0" applyFont="1" applyFill="1" applyBorder="1" applyAlignment="1"/>
    <xf numFmtId="0" fontId="8" fillId="2" borderId="34" xfId="0" applyFont="1" applyFill="1" applyBorder="1" applyAlignment="1"/>
    <xf numFmtId="165" fontId="8" fillId="2" borderId="20" xfId="0" applyNumberFormat="1" applyFont="1" applyFill="1" applyBorder="1" applyAlignment="1">
      <alignment horizontal="center"/>
    </xf>
    <xf numFmtId="3" fontId="9" fillId="2" borderId="18" xfId="0" applyNumberFormat="1" applyFont="1" applyFill="1" applyBorder="1" applyAlignment="1">
      <alignment horizontal="right"/>
    </xf>
    <xf numFmtId="165" fontId="9" fillId="2" borderId="18" xfId="0" applyNumberFormat="1" applyFont="1" applyFill="1" applyBorder="1" applyAlignment="1">
      <alignment horizontal="center"/>
    </xf>
    <xf numFmtId="0" fontId="8" fillId="2" borderId="35" xfId="0" applyFont="1" applyFill="1" applyBorder="1" applyAlignment="1"/>
    <xf numFmtId="0" fontId="9" fillId="2" borderId="36" xfId="0" applyFont="1" applyFill="1" applyBorder="1" applyAlignment="1">
      <alignment horizontal="left" indent="1"/>
    </xf>
    <xf numFmtId="0" fontId="8" fillId="2" borderId="37" xfId="0" applyFont="1" applyFill="1" applyBorder="1" applyAlignment="1"/>
    <xf numFmtId="3" fontId="8" fillId="2" borderId="38" xfId="0" applyNumberFormat="1" applyFont="1" applyFill="1" applyBorder="1" applyAlignment="1">
      <alignment horizontal="right"/>
    </xf>
    <xf numFmtId="165" fontId="8" fillId="2" borderId="38" xfId="0" applyNumberFormat="1" applyFont="1" applyFill="1" applyBorder="1" applyAlignment="1">
      <alignment horizontal="center"/>
    </xf>
    <xf numFmtId="0" fontId="7" fillId="2" borderId="22" xfId="3" applyFont="1" applyFill="1" applyBorder="1" applyAlignment="1">
      <alignment horizontal="left" vertical="center" wrapText="1"/>
    </xf>
    <xf numFmtId="0" fontId="2" fillId="2" borderId="22" xfId="3" applyFont="1" applyFill="1" applyBorder="1" applyAlignment="1">
      <alignment horizontal="right" vertical="center" wrapText="1"/>
    </xf>
    <xf numFmtId="0" fontId="10" fillId="2" borderId="39" xfId="3" applyFont="1" applyFill="1" applyBorder="1" applyAlignment="1">
      <alignment vertical="center"/>
    </xf>
    <xf numFmtId="0" fontId="7" fillId="2" borderId="41" xfId="3" applyFont="1" applyFill="1" applyBorder="1" applyAlignment="1">
      <alignment horizontal="left" vertical="center" wrapText="1"/>
    </xf>
    <xf numFmtId="1" fontId="12" fillId="2" borderId="39" xfId="5" applyNumberFormat="1" applyFont="1" applyFill="1" applyBorder="1" applyAlignment="1">
      <alignment horizontal="left" vertical="center"/>
    </xf>
    <xf numFmtId="1" fontId="12" fillId="0" borderId="39" xfId="5" applyNumberFormat="1" applyFont="1" applyFill="1" applyBorder="1" applyAlignment="1">
      <alignment horizontal="center" vertical="center"/>
    </xf>
    <xf numFmtId="1" fontId="12" fillId="2" borderId="39" xfId="5" applyNumberFormat="1" applyFont="1" applyFill="1" applyBorder="1" applyAlignment="1">
      <alignment horizontal="center" vertical="center"/>
    </xf>
    <xf numFmtId="1" fontId="10" fillId="2" borderId="42" xfId="5" applyNumberFormat="1" applyFont="1" applyFill="1" applyBorder="1" applyAlignment="1">
      <alignment horizontal="left" vertical="center" indent="1"/>
    </xf>
    <xf numFmtId="1" fontId="10" fillId="2" borderId="42" xfId="5" applyNumberFormat="1" applyFont="1" applyFill="1" applyBorder="1" applyAlignment="1">
      <alignment horizontal="center" vertical="center"/>
    </xf>
    <xf numFmtId="1" fontId="10" fillId="2" borderId="42" xfId="3" applyNumberFormat="1" applyFont="1" applyFill="1" applyBorder="1" applyAlignment="1">
      <alignment horizontal="center" vertical="center"/>
    </xf>
    <xf numFmtId="1" fontId="10" fillId="2" borderId="41" xfId="5" applyNumberFormat="1" applyFont="1" applyFill="1" applyBorder="1" applyAlignment="1">
      <alignment horizontal="left" vertical="center" indent="1"/>
    </xf>
    <xf numFmtId="1" fontId="10" fillId="2" borderId="41" xfId="5" applyNumberFormat="1" applyFont="1" applyFill="1" applyBorder="1" applyAlignment="1">
      <alignment horizontal="center" vertical="center"/>
    </xf>
    <xf numFmtId="1" fontId="10" fillId="2" borderId="41" xfId="3" applyNumberFormat="1" applyFont="1" applyFill="1" applyBorder="1" applyAlignment="1">
      <alignment horizontal="center" vertical="center"/>
    </xf>
    <xf numFmtId="1" fontId="12" fillId="2" borderId="8" xfId="5" applyNumberFormat="1" applyFont="1" applyFill="1" applyBorder="1" applyAlignment="1">
      <alignment vertical="center"/>
    </xf>
    <xf numFmtId="1" fontId="12" fillId="2" borderId="8" xfId="3" applyNumberFormat="1" applyFont="1" applyFill="1" applyBorder="1" applyAlignment="1">
      <alignment horizontal="center" vertical="center"/>
    </xf>
    <xf numFmtId="0" fontId="2" fillId="2" borderId="0" xfId="0" applyFont="1" applyFill="1"/>
    <xf numFmtId="0" fontId="0" fillId="2" borderId="0" xfId="0" applyFill="1"/>
    <xf numFmtId="0" fontId="2" fillId="2" borderId="0" xfId="0" applyFont="1" applyFill="1" applyAlignment="1">
      <alignment horizontal="right"/>
    </xf>
    <xf numFmtId="0" fontId="13" fillId="2" borderId="44" xfId="0" applyFont="1" applyFill="1" applyBorder="1" applyAlignment="1">
      <alignment vertical="center"/>
    </xf>
    <xf numFmtId="0" fontId="8" fillId="2" borderId="45" xfId="0" applyFont="1" applyFill="1" applyBorder="1" applyAlignment="1">
      <alignment vertical="center"/>
    </xf>
    <xf numFmtId="0" fontId="0" fillId="2" borderId="42" xfId="0" applyFill="1" applyBorder="1"/>
    <xf numFmtId="0" fontId="0" fillId="2" borderId="46" xfId="0" applyFill="1" applyBorder="1"/>
    <xf numFmtId="0" fontId="13" fillId="2" borderId="45" xfId="0" applyFont="1" applyFill="1" applyBorder="1" applyAlignment="1">
      <alignment vertical="center"/>
    </xf>
    <xf numFmtId="166" fontId="2" fillId="2" borderId="42" xfId="0" applyNumberFormat="1" applyFont="1" applyFill="1" applyBorder="1" applyAlignment="1">
      <alignment horizontal="center" vertical="center"/>
    </xf>
    <xf numFmtId="166" fontId="2" fillId="2" borderId="46" xfId="0" applyNumberFormat="1" applyFont="1" applyFill="1" applyBorder="1" applyAlignment="1">
      <alignment horizontal="center" vertical="center"/>
    </xf>
    <xf numFmtId="0" fontId="8" fillId="2" borderId="44" xfId="0" applyFont="1" applyFill="1" applyBorder="1" applyAlignment="1">
      <alignment vertical="center"/>
    </xf>
    <xf numFmtId="0" fontId="14" fillId="2" borderId="39" xfId="0" applyFont="1" applyFill="1" applyBorder="1" applyAlignment="1">
      <alignment horizontal="center" vertical="center"/>
    </xf>
    <xf numFmtId="0" fontId="14" fillId="2" borderId="47" xfId="0" applyFont="1" applyFill="1" applyBorder="1" applyAlignment="1">
      <alignment horizontal="center" vertical="center"/>
    </xf>
    <xf numFmtId="0" fontId="13" fillId="2" borderId="48" xfId="0" applyFont="1" applyFill="1" applyBorder="1" applyAlignment="1">
      <alignment vertical="center"/>
    </xf>
    <xf numFmtId="166" fontId="2" fillId="2" borderId="41" xfId="0" applyNumberFormat="1" applyFont="1" applyFill="1" applyBorder="1" applyAlignment="1">
      <alignment horizontal="center" vertical="center"/>
    </xf>
    <xf numFmtId="166" fontId="2" fillId="2" borderId="49" xfId="0" applyNumberFormat="1" applyFont="1" applyFill="1" applyBorder="1" applyAlignment="1">
      <alignment horizontal="center" vertical="center"/>
    </xf>
    <xf numFmtId="166" fontId="2" fillId="2" borderId="39" xfId="0" applyNumberFormat="1" applyFont="1" applyFill="1" applyBorder="1" applyAlignment="1">
      <alignment horizontal="center" vertical="center"/>
    </xf>
    <xf numFmtId="166" fontId="2" fillId="2" borderId="47" xfId="0" applyNumberFormat="1" applyFont="1" applyFill="1" applyBorder="1" applyAlignment="1">
      <alignment horizontal="center" vertical="center"/>
    </xf>
    <xf numFmtId="0" fontId="13" fillId="2" borderId="45" xfId="0" applyFont="1" applyFill="1" applyBorder="1" applyAlignment="1">
      <alignment vertical="center" wrapText="1"/>
    </xf>
    <xf numFmtId="0" fontId="8" fillId="2" borderId="6" xfId="0" applyFont="1" applyFill="1" applyBorder="1" applyAlignment="1">
      <alignment vertical="center"/>
    </xf>
    <xf numFmtId="166" fontId="7" fillId="2" borderId="8" xfId="0" applyNumberFormat="1" applyFont="1" applyFill="1" applyBorder="1" applyAlignment="1">
      <alignment horizontal="center" vertical="center"/>
    </xf>
    <xf numFmtId="166" fontId="7" fillId="2" borderId="9" xfId="0" applyNumberFormat="1" applyFont="1" applyFill="1" applyBorder="1" applyAlignment="1">
      <alignment horizontal="center" vertical="center"/>
    </xf>
    <xf numFmtId="166" fontId="7" fillId="2" borderId="39" xfId="0" applyNumberFormat="1" applyFont="1" applyFill="1" applyBorder="1" applyAlignment="1">
      <alignment horizontal="center" vertical="center"/>
    </xf>
    <xf numFmtId="166" fontId="7" fillId="2" borderId="47" xfId="0" applyNumberFormat="1" applyFont="1" applyFill="1" applyBorder="1" applyAlignment="1">
      <alignment horizontal="center" vertical="center"/>
    </xf>
    <xf numFmtId="0" fontId="13" fillId="2" borderId="45" xfId="0" applyFont="1" applyFill="1" applyBorder="1" applyAlignment="1">
      <alignment horizontal="left" vertical="center"/>
    </xf>
    <xf numFmtId="0" fontId="8" fillId="2" borderId="50" xfId="0" applyFont="1" applyFill="1" applyBorder="1" applyAlignment="1">
      <alignment horizontal="left" vertical="center"/>
    </xf>
    <xf numFmtId="166" fontId="7" fillId="2" borderId="32" xfId="0" applyNumberFormat="1" applyFont="1" applyFill="1" applyBorder="1" applyAlignment="1">
      <alignment horizontal="center" vertical="center"/>
    </xf>
    <xf numFmtId="166" fontId="7" fillId="2" borderId="51" xfId="0" applyNumberFormat="1" applyFont="1" applyFill="1" applyBorder="1" applyAlignment="1">
      <alignment horizontal="center" vertical="center"/>
    </xf>
    <xf numFmtId="0" fontId="13" fillId="2" borderId="0" xfId="0" applyFont="1" applyFill="1" applyBorder="1" applyAlignment="1">
      <alignment horizontal="left" vertical="center"/>
    </xf>
    <xf numFmtId="166" fontId="2" fillId="2" borderId="0" xfId="0" applyNumberFormat="1" applyFont="1" applyFill="1" applyBorder="1" applyAlignment="1">
      <alignment horizontal="center" vertical="center"/>
    </xf>
    <xf numFmtId="0" fontId="13" fillId="2" borderId="16" xfId="0" applyFont="1" applyFill="1" applyBorder="1" applyAlignment="1">
      <alignment vertical="center"/>
    </xf>
    <xf numFmtId="0" fontId="13" fillId="2" borderId="42" xfId="0" applyFont="1" applyFill="1" applyBorder="1"/>
    <xf numFmtId="166" fontId="2" fillId="2" borderId="39" xfId="0" applyNumberFormat="1" applyFont="1" applyFill="1" applyBorder="1" applyAlignment="1">
      <alignment horizontal="center"/>
    </xf>
    <xf numFmtId="166" fontId="2" fillId="2" borderId="42" xfId="0" applyNumberFormat="1" applyFont="1" applyFill="1" applyBorder="1" applyAlignment="1">
      <alignment horizontal="center"/>
    </xf>
    <xf numFmtId="166" fontId="0" fillId="0" borderId="0" xfId="0" applyNumberFormat="1"/>
    <xf numFmtId="0" fontId="13" fillId="2" borderId="41" xfId="0" applyFont="1" applyFill="1" applyBorder="1"/>
    <xf numFmtId="166" fontId="2" fillId="2" borderId="41" xfId="0" applyNumberFormat="1" applyFont="1" applyFill="1" applyBorder="1" applyAlignment="1">
      <alignment horizontal="center"/>
    </xf>
    <xf numFmtId="0" fontId="0" fillId="2" borderId="0" xfId="0" applyFill="1" applyAlignment="1"/>
    <xf numFmtId="0" fontId="2" fillId="2" borderId="0" xfId="0" applyFont="1" applyFill="1" applyAlignment="1">
      <alignment horizontal="right" vertical="center"/>
    </xf>
    <xf numFmtId="166" fontId="8" fillId="2" borderId="44" xfId="2" applyNumberFormat="1" applyFont="1" applyFill="1" applyBorder="1" applyAlignment="1" applyProtection="1">
      <alignment horizontal="left" vertical="center"/>
    </xf>
    <xf numFmtId="166" fontId="8" fillId="2" borderId="39" xfId="0" applyNumberFormat="1" applyFont="1" applyFill="1" applyBorder="1" applyAlignment="1">
      <alignment horizontal="center"/>
    </xf>
    <xf numFmtId="166" fontId="8" fillId="2" borderId="45" xfId="2" applyNumberFormat="1" applyFont="1" applyFill="1" applyBorder="1" applyAlignment="1" applyProtection="1">
      <alignment horizontal="left" vertical="center"/>
    </xf>
    <xf numFmtId="166" fontId="8" fillId="2" borderId="42" xfId="0" applyNumberFormat="1" applyFont="1" applyFill="1" applyBorder="1" applyAlignment="1">
      <alignment horizontal="center"/>
    </xf>
    <xf numFmtId="166" fontId="9" fillId="2" borderId="45" xfId="2" applyNumberFormat="1" applyFont="1" applyFill="1" applyBorder="1" applyAlignment="1" applyProtection="1">
      <alignment horizontal="left" vertical="center" indent="3"/>
    </xf>
    <xf numFmtId="166" fontId="9" fillId="2" borderId="42" xfId="0" applyNumberFormat="1" applyFont="1" applyFill="1" applyBorder="1" applyAlignment="1">
      <alignment horizontal="center"/>
    </xf>
    <xf numFmtId="166" fontId="9" fillId="2" borderId="45" xfId="2" applyNumberFormat="1" applyFont="1" applyFill="1" applyBorder="1" applyAlignment="1" applyProtection="1">
      <alignment horizontal="left" vertical="center"/>
    </xf>
    <xf numFmtId="0" fontId="8" fillId="2" borderId="45" xfId="0" applyFont="1" applyFill="1" applyBorder="1"/>
    <xf numFmtId="0" fontId="8" fillId="2" borderId="52" xfId="0" applyFont="1" applyFill="1" applyBorder="1"/>
    <xf numFmtId="166" fontId="8" fillId="2" borderId="53" xfId="0" applyNumberFormat="1" applyFont="1" applyFill="1" applyBorder="1" applyAlignment="1">
      <alignment horizontal="center"/>
    </xf>
    <xf numFmtId="0" fontId="2" fillId="0" borderId="0" xfId="0" applyFont="1" applyAlignment="1">
      <alignment horizontal="left" vertical="center"/>
    </xf>
    <xf numFmtId="0" fontId="0" fillId="0" borderId="0" xfId="0" applyAlignment="1">
      <alignment horizontal="left" vertical="center"/>
    </xf>
    <xf numFmtId="0" fontId="0" fillId="2" borderId="39" xfId="0" applyFont="1" applyFill="1" applyBorder="1"/>
    <xf numFmtId="166" fontId="2" fillId="2" borderId="18" xfId="0" applyNumberFormat="1" applyFont="1" applyFill="1" applyBorder="1" applyAlignment="1">
      <alignment horizontal="center" vertical="center"/>
    </xf>
    <xf numFmtId="0" fontId="2" fillId="2" borderId="41" xfId="0" applyFont="1" applyFill="1" applyBorder="1"/>
    <xf numFmtId="166" fontId="2" fillId="2" borderId="23" xfId="0" applyNumberFormat="1" applyFont="1" applyFill="1" applyBorder="1" applyAlignment="1">
      <alignment horizontal="center" vertical="center"/>
    </xf>
    <xf numFmtId="0" fontId="7" fillId="2" borderId="42" xfId="0" applyFont="1" applyFill="1" applyBorder="1"/>
    <xf numFmtId="166" fontId="7" fillId="2" borderId="42" xfId="0" applyNumberFormat="1" applyFont="1" applyFill="1" applyBorder="1" applyAlignment="1">
      <alignment horizontal="center" vertical="center"/>
    </xf>
    <xf numFmtId="166" fontId="7" fillId="2" borderId="20" xfId="0" applyNumberFormat="1" applyFont="1" applyFill="1" applyBorder="1" applyAlignment="1">
      <alignment horizontal="center" vertical="center"/>
    </xf>
    <xf numFmtId="166" fontId="2" fillId="2" borderId="20" xfId="0" applyNumberFormat="1" applyFont="1" applyFill="1" applyBorder="1" applyAlignment="1">
      <alignment horizontal="center" vertical="center"/>
    </xf>
    <xf numFmtId="0" fontId="15" fillId="2" borderId="42" xfId="0" applyFont="1" applyFill="1" applyBorder="1" applyAlignment="1">
      <alignment horizontal="left" indent="13"/>
    </xf>
    <xf numFmtId="0" fontId="15" fillId="2" borderId="42" xfId="0" applyFont="1" applyFill="1" applyBorder="1" applyAlignment="1">
      <alignment horizontal="right" vertical="center"/>
    </xf>
    <xf numFmtId="0" fontId="15" fillId="2" borderId="20" xfId="0" applyFont="1" applyFill="1" applyBorder="1" applyAlignment="1">
      <alignment horizontal="right" vertical="center"/>
    </xf>
    <xf numFmtId="166" fontId="15" fillId="2" borderId="20" xfId="0" applyNumberFormat="1" applyFont="1" applyFill="1" applyBorder="1" applyAlignment="1">
      <alignment horizontal="right" vertical="center"/>
    </xf>
    <xf numFmtId="0" fontId="2" fillId="2" borderId="42" xfId="0" applyFont="1" applyFill="1" applyBorder="1" applyAlignment="1">
      <alignment horizontal="center" vertical="center"/>
    </xf>
    <xf numFmtId="0" fontId="2" fillId="2" borderId="20" xfId="0" applyFont="1" applyFill="1" applyBorder="1" applyAlignment="1">
      <alignment horizontal="center" vertical="center"/>
    </xf>
    <xf numFmtId="0" fontId="7" fillId="2" borderId="8" xfId="0" applyFont="1" applyFill="1" applyBorder="1"/>
    <xf numFmtId="166" fontId="7" fillId="2" borderId="54" xfId="0" applyNumberFormat="1" applyFont="1" applyFill="1" applyBorder="1" applyAlignment="1">
      <alignment horizontal="center" vertical="center"/>
    </xf>
    <xf numFmtId="0" fontId="7" fillId="2" borderId="39" xfId="0" applyFont="1" applyFill="1" applyBorder="1"/>
    <xf numFmtId="166" fontId="7" fillId="2" borderId="18" xfId="0" applyNumberFormat="1" applyFont="1" applyFill="1" applyBorder="1" applyAlignment="1">
      <alignment horizontal="center" vertical="center"/>
    </xf>
    <xf numFmtId="0" fontId="13" fillId="2" borderId="42" xfId="0" applyNumberFormat="1" applyFont="1" applyFill="1" applyBorder="1" applyAlignment="1">
      <alignment horizontal="left" indent="1"/>
    </xf>
    <xf numFmtId="0" fontId="13" fillId="2" borderId="41" xfId="0" applyNumberFormat="1" applyFont="1" applyFill="1" applyBorder="1" applyAlignment="1">
      <alignment horizontal="left" indent="1"/>
    </xf>
    <xf numFmtId="0" fontId="0" fillId="2" borderId="0" xfId="0" applyFill="1" applyAlignment="1">
      <alignment horizontal="left" vertical="center"/>
    </xf>
    <xf numFmtId="0" fontId="2" fillId="2" borderId="0" xfId="0" applyFont="1" applyFill="1" applyAlignment="1">
      <alignment horizontal="left" vertical="center"/>
    </xf>
    <xf numFmtId="0" fontId="0" fillId="2" borderId="42" xfId="0" applyFont="1" applyFill="1" applyBorder="1" applyAlignment="1">
      <alignment horizontal="left" indent="3"/>
    </xf>
    <xf numFmtId="0" fontId="0" fillId="2" borderId="41" xfId="0" applyFont="1" applyFill="1" applyBorder="1" applyAlignment="1">
      <alignment horizontal="left" indent="3"/>
    </xf>
    <xf numFmtId="0" fontId="3" fillId="2" borderId="0" xfId="6" applyFont="1" applyFill="1"/>
    <xf numFmtId="1" fontId="7" fillId="2" borderId="11" xfId="0" applyNumberFormat="1" applyFont="1" applyFill="1" applyBorder="1" applyAlignment="1">
      <alignment horizontal="center" vertical="center"/>
    </xf>
    <xf numFmtId="1" fontId="7" fillId="2" borderId="39" xfId="0" applyNumberFormat="1" applyFont="1" applyFill="1" applyBorder="1" applyAlignment="1">
      <alignment horizontal="center" vertical="center"/>
    </xf>
    <xf numFmtId="1" fontId="7" fillId="2" borderId="47" xfId="0" applyNumberFormat="1" applyFont="1" applyFill="1" applyBorder="1" applyAlignment="1">
      <alignment horizontal="center" vertical="center"/>
    </xf>
    <xf numFmtId="0" fontId="7" fillId="2" borderId="8" xfId="0" applyFont="1" applyFill="1" applyBorder="1" applyAlignment="1">
      <alignment horizontal="center" vertical="center"/>
    </xf>
    <xf numFmtId="0" fontId="2" fillId="2" borderId="41" xfId="0" applyFont="1" applyFill="1" applyBorder="1" applyAlignment="1">
      <alignment horizontal="right" wrapText="1"/>
    </xf>
    <xf numFmtId="2" fontId="2" fillId="2" borderId="39" xfId="7" applyNumberFormat="1" applyFont="1" applyFill="1" applyBorder="1" applyAlignment="1" applyProtection="1">
      <alignment horizontal="center" vertical="center"/>
    </xf>
    <xf numFmtId="0" fontId="16" fillId="2" borderId="19" xfId="0" applyFont="1" applyFill="1" applyBorder="1"/>
    <xf numFmtId="2" fontId="2" fillId="2" borderId="42" xfId="7" applyNumberFormat="1" applyFont="1" applyFill="1" applyBorder="1" applyAlignment="1" applyProtection="1">
      <alignment horizontal="center" vertical="center"/>
    </xf>
    <xf numFmtId="0" fontId="0" fillId="2" borderId="19" xfId="0" applyFont="1" applyFill="1" applyBorder="1"/>
    <xf numFmtId="0" fontId="0" fillId="2" borderId="21" xfId="0" applyFont="1" applyFill="1" applyBorder="1"/>
    <xf numFmtId="0" fontId="0" fillId="2" borderId="0" xfId="0" applyFont="1" applyFill="1" applyBorder="1"/>
    <xf numFmtId="0" fontId="0" fillId="2" borderId="19" xfId="0" applyFont="1" applyFill="1" applyBorder="1" applyAlignment="1">
      <alignment wrapText="1"/>
    </xf>
    <xf numFmtId="0" fontId="21" fillId="2" borderId="0" xfId="0" applyFont="1" applyFill="1" applyAlignment="1">
      <alignment horizontal="center" vertical="center"/>
    </xf>
    <xf numFmtId="164" fontId="21" fillId="2" borderId="0" xfId="1" applyNumberFormat="1" applyFont="1" applyFill="1" applyBorder="1" applyAlignment="1" applyProtection="1">
      <alignment horizontal="center" vertical="center"/>
    </xf>
    <xf numFmtId="167" fontId="22" fillId="2" borderId="0" xfId="8" applyFont="1" applyFill="1" applyBorder="1" applyAlignment="1" applyProtection="1">
      <alignment vertical="center" wrapText="1"/>
    </xf>
    <xf numFmtId="0" fontId="23" fillId="2" borderId="0" xfId="0" applyFont="1" applyFill="1" applyAlignment="1">
      <alignment horizontal="center" vertical="center"/>
    </xf>
    <xf numFmtId="0" fontId="23" fillId="2" borderId="69" xfId="0" applyFont="1" applyFill="1" applyBorder="1" applyAlignment="1">
      <alignment horizontal="center" vertical="center" wrapText="1"/>
    </xf>
    <xf numFmtId="0" fontId="24" fillId="2" borderId="70" xfId="0" applyFont="1" applyFill="1" applyBorder="1" applyAlignment="1">
      <alignment horizontal="center" vertical="center" wrapText="1"/>
    </xf>
    <xf numFmtId="0" fontId="23" fillId="2" borderId="70" xfId="0" applyFont="1" applyFill="1" applyBorder="1" applyAlignment="1">
      <alignment horizontal="center" vertical="center" wrapText="1"/>
    </xf>
    <xf numFmtId="0" fontId="23" fillId="2" borderId="71" xfId="0" applyFont="1" applyFill="1" applyBorder="1" applyAlignment="1">
      <alignment horizontal="center" vertical="center"/>
    </xf>
    <xf numFmtId="167" fontId="23" fillId="2" borderId="67" xfId="8" applyFont="1" applyFill="1" applyBorder="1" applyAlignment="1" applyProtection="1">
      <alignment horizontal="left" vertical="center"/>
    </xf>
    <xf numFmtId="169" fontId="23" fillId="2" borderId="62" xfId="1" applyNumberFormat="1" applyFont="1" applyFill="1" applyBorder="1" applyAlignment="1" applyProtection="1">
      <alignment horizontal="center" vertical="center"/>
    </xf>
    <xf numFmtId="169" fontId="23" fillId="2" borderId="63" xfId="1" applyNumberFormat="1" applyFont="1" applyFill="1" applyBorder="1" applyAlignment="1" applyProtection="1">
      <alignment horizontal="center" vertical="center"/>
    </xf>
    <xf numFmtId="164" fontId="23" fillId="2" borderId="64" xfId="1" applyNumberFormat="1" applyFont="1" applyFill="1" applyBorder="1" applyAlignment="1" applyProtection="1">
      <alignment horizontal="center" vertical="center"/>
    </xf>
    <xf numFmtId="0" fontId="23" fillId="2" borderId="68" xfId="0" applyFont="1" applyFill="1" applyBorder="1" applyAlignment="1">
      <alignment horizontal="left" vertical="center"/>
    </xf>
    <xf numFmtId="169" fontId="23" fillId="2" borderId="65" xfId="1" applyNumberFormat="1" applyFont="1" applyFill="1" applyBorder="1" applyAlignment="1" applyProtection="1">
      <alignment horizontal="center" vertical="center"/>
    </xf>
    <xf numFmtId="169" fontId="23" fillId="2" borderId="0" xfId="1" applyNumberFormat="1" applyFont="1" applyFill="1" applyBorder="1" applyAlignment="1" applyProtection="1">
      <alignment horizontal="center" vertical="center"/>
    </xf>
    <xf numFmtId="164" fontId="23" fillId="2" borderId="66" xfId="1" applyNumberFormat="1" applyFont="1" applyFill="1" applyBorder="1" applyAlignment="1" applyProtection="1">
      <alignment horizontal="center" vertical="center"/>
    </xf>
    <xf numFmtId="167" fontId="23" fillId="2" borderId="68" xfId="8" applyFont="1" applyFill="1" applyBorder="1" applyAlignment="1" applyProtection="1">
      <alignment horizontal="left" vertical="center"/>
    </xf>
    <xf numFmtId="0" fontId="0" fillId="0" borderId="68" xfId="0" applyFont="1" applyBorder="1" applyAlignment="1">
      <alignment horizontal="left"/>
    </xf>
    <xf numFmtId="164" fontId="23" fillId="2" borderId="0" xfId="1" applyNumberFormat="1" applyFont="1" applyFill="1" applyBorder="1" applyAlignment="1" applyProtection="1">
      <alignment horizontal="center" vertical="center"/>
    </xf>
    <xf numFmtId="167" fontId="23" fillId="2" borderId="61" xfId="8" applyFont="1" applyFill="1" applyBorder="1" applyAlignment="1" applyProtection="1">
      <alignment horizontal="left" vertical="center"/>
    </xf>
    <xf numFmtId="169" fontId="23" fillId="2" borderId="70" xfId="1" applyNumberFormat="1" applyFont="1" applyFill="1" applyBorder="1" applyAlignment="1" applyProtection="1">
      <alignment horizontal="center" vertical="center"/>
    </xf>
    <xf numFmtId="164" fontId="23" fillId="2" borderId="71" xfId="1" applyNumberFormat="1" applyFont="1" applyFill="1" applyBorder="1" applyAlignment="1" applyProtection="1">
      <alignment horizontal="center" vertical="center"/>
    </xf>
    <xf numFmtId="0" fontId="25" fillId="2" borderId="0" xfId="0" applyFont="1" applyFill="1" applyAlignment="1">
      <alignment horizontal="center" vertical="center"/>
    </xf>
    <xf numFmtId="0" fontId="25" fillId="2" borderId="69" xfId="0" applyFont="1" applyFill="1" applyBorder="1" applyAlignment="1">
      <alignment horizontal="center" vertical="center" wrapText="1"/>
    </xf>
    <xf numFmtId="0" fontId="18" fillId="2" borderId="70"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25" fillId="2" borderId="71" xfId="0" applyFont="1" applyFill="1" applyBorder="1" applyAlignment="1">
      <alignment horizontal="center" vertical="center"/>
    </xf>
    <xf numFmtId="167" fontId="25" fillId="2" borderId="67" xfId="8" applyFont="1" applyFill="1" applyBorder="1" applyAlignment="1" applyProtection="1">
      <alignment horizontal="left" vertical="center"/>
    </xf>
    <xf numFmtId="169" fontId="25" fillId="2" borderId="62" xfId="1" applyNumberFormat="1" applyFont="1" applyFill="1" applyBorder="1" applyAlignment="1" applyProtection="1">
      <alignment horizontal="center" vertical="center"/>
    </xf>
    <xf numFmtId="169" fontId="25" fillId="2" borderId="63" xfId="1" applyNumberFormat="1" applyFont="1" applyFill="1" applyBorder="1" applyAlignment="1" applyProtection="1">
      <alignment horizontal="center" vertical="center"/>
    </xf>
    <xf numFmtId="164" fontId="25" fillId="2" borderId="64" xfId="1" applyNumberFormat="1" applyFont="1" applyFill="1" applyBorder="1" applyAlignment="1" applyProtection="1">
      <alignment horizontal="center" vertical="center"/>
    </xf>
    <xf numFmtId="0" fontId="25" fillId="2" borderId="68" xfId="0" applyFont="1" applyFill="1" applyBorder="1" applyAlignment="1">
      <alignment horizontal="left" vertical="center"/>
    </xf>
    <xf numFmtId="169" fontId="25" fillId="2" borderId="65" xfId="1" applyNumberFormat="1" applyFont="1" applyFill="1" applyBorder="1" applyAlignment="1" applyProtection="1">
      <alignment horizontal="center" vertical="center"/>
    </xf>
    <xf numFmtId="169" fontId="25" fillId="2" borderId="0" xfId="1" applyNumberFormat="1" applyFont="1" applyFill="1" applyBorder="1" applyAlignment="1" applyProtection="1">
      <alignment horizontal="center" vertical="center"/>
    </xf>
    <xf numFmtId="164" fontId="25" fillId="2" borderId="66" xfId="1" applyNumberFormat="1" applyFont="1" applyFill="1" applyBorder="1" applyAlignment="1" applyProtection="1">
      <alignment horizontal="center" vertical="center"/>
    </xf>
    <xf numFmtId="167" fontId="25" fillId="2" borderId="68" xfId="8" applyFont="1" applyFill="1" applyBorder="1" applyAlignment="1" applyProtection="1">
      <alignment horizontal="left" vertical="center"/>
    </xf>
    <xf numFmtId="164" fontId="25" fillId="2" borderId="0" xfId="1" applyNumberFormat="1" applyFont="1" applyFill="1" applyBorder="1" applyAlignment="1" applyProtection="1">
      <alignment horizontal="center" vertical="center"/>
    </xf>
    <xf numFmtId="167" fontId="25" fillId="2" borderId="61" xfId="8" applyFont="1" applyFill="1" applyBorder="1" applyAlignment="1" applyProtection="1">
      <alignment horizontal="left" vertical="center"/>
    </xf>
    <xf numFmtId="169" fontId="25" fillId="2" borderId="70" xfId="1" applyNumberFormat="1" applyFont="1" applyFill="1" applyBorder="1" applyAlignment="1" applyProtection="1">
      <alignment horizontal="center" vertical="center"/>
    </xf>
    <xf numFmtId="164" fontId="25" fillId="2" borderId="71" xfId="1" applyNumberFormat="1" applyFont="1" applyFill="1" applyBorder="1" applyAlignment="1" applyProtection="1">
      <alignment horizontal="center" vertical="center"/>
    </xf>
    <xf numFmtId="0" fontId="27" fillId="0" borderId="0" xfId="0" applyFont="1"/>
    <xf numFmtId="0" fontId="27" fillId="0" borderId="68" xfId="0" applyFont="1" applyBorder="1" applyAlignment="1">
      <alignment horizontal="left"/>
    </xf>
    <xf numFmtId="0" fontId="26" fillId="0" borderId="0" xfId="0" applyFont="1" applyBorder="1" applyAlignment="1">
      <alignment vertical="center" wrapText="1"/>
    </xf>
    <xf numFmtId="15" fontId="3" fillId="2" borderId="0" xfId="4" applyNumberFormat="1" applyFont="1" applyFill="1" applyAlignment="1">
      <alignment horizontal="left" vertical="center" wrapText="1"/>
    </xf>
    <xf numFmtId="0" fontId="29" fillId="2" borderId="0" xfId="9" applyNumberFormat="1" applyFont="1" applyFill="1" applyBorder="1" applyAlignment="1" applyProtection="1">
      <alignment vertical="center" wrapText="1"/>
    </xf>
    <xf numFmtId="0" fontId="5" fillId="2" borderId="0" xfId="10" applyFont="1" applyFill="1" applyAlignment="1">
      <alignment vertical="center" wrapText="1"/>
    </xf>
    <xf numFmtId="0" fontId="5" fillId="2" borderId="0" xfId="10" applyFont="1" applyFill="1" applyBorder="1" applyAlignment="1">
      <alignment vertical="center" wrapText="1"/>
    </xf>
    <xf numFmtId="0" fontId="4" fillId="2" borderId="0" xfId="4" applyFont="1" applyFill="1" applyBorder="1"/>
    <xf numFmtId="0" fontId="4" fillId="2" borderId="0" xfId="4" applyFont="1" applyFill="1"/>
    <xf numFmtId="0" fontId="30" fillId="5" borderId="0" xfId="9" applyNumberFormat="1" applyFont="1" applyFill="1" applyBorder="1" applyAlignment="1" applyProtection="1"/>
    <xf numFmtId="0" fontId="2" fillId="2" borderId="8" xfId="0" applyFont="1" applyFill="1" applyBorder="1" applyAlignment="1">
      <alignment horizontal="center" vertical="center" wrapText="1"/>
    </xf>
    <xf numFmtId="0" fontId="0" fillId="0" borderId="0" xfId="0" applyAlignment="1">
      <alignment vertical="center"/>
    </xf>
    <xf numFmtId="0" fontId="7" fillId="0" borderId="0" xfId="0" applyFont="1"/>
    <xf numFmtId="0" fontId="31" fillId="0" borderId="0" xfId="0" applyFont="1"/>
    <xf numFmtId="0" fontId="8" fillId="0" borderId="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9" fillId="2" borderId="73" xfId="0" applyFont="1" applyFill="1" applyBorder="1" applyAlignment="1">
      <alignment horizontal="left" indent="1"/>
    </xf>
    <xf numFmtId="0" fontId="8" fillId="2" borderId="72" xfId="0" applyFont="1" applyFill="1" applyBorder="1" applyAlignment="1"/>
    <xf numFmtId="0" fontId="7" fillId="2" borderId="0" xfId="0" applyFont="1" applyFill="1"/>
    <xf numFmtId="0" fontId="31" fillId="2" borderId="0" xfId="0" applyFont="1" applyFill="1"/>
    <xf numFmtId="0" fontId="7" fillId="2" borderId="39" xfId="0" applyFont="1" applyFill="1" applyBorder="1" applyAlignment="1">
      <alignment horizontal="center" vertical="center"/>
    </xf>
    <xf numFmtId="0" fontId="7" fillId="2" borderId="9" xfId="0" applyFont="1" applyFill="1" applyBorder="1" applyAlignment="1">
      <alignment horizontal="center" vertical="center"/>
    </xf>
    <xf numFmtId="0" fontId="12" fillId="2" borderId="22" xfId="3" applyFont="1" applyFill="1" applyBorder="1" applyAlignment="1">
      <alignment horizontal="center" vertical="center" wrapText="1"/>
    </xf>
    <xf numFmtId="0" fontId="12" fillId="2" borderId="8" xfId="3" applyFont="1" applyFill="1" applyBorder="1" applyAlignment="1">
      <alignment horizontal="center" vertical="center" wrapText="1"/>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7" fillId="0" borderId="5" xfId="3" applyFont="1" applyBorder="1" applyAlignment="1">
      <alignment horizontal="center" vertical="center" wrapText="1"/>
    </xf>
    <xf numFmtId="0" fontId="0" fillId="0" borderId="0" xfId="0" applyFont="1"/>
    <xf numFmtId="0" fontId="0" fillId="2" borderId="74" xfId="0" applyFont="1" applyFill="1" applyBorder="1"/>
    <xf numFmtId="0" fontId="2" fillId="2" borderId="0" xfId="0" applyFont="1" applyFill="1" applyBorder="1"/>
    <xf numFmtId="0" fontId="2" fillId="2" borderId="75" xfId="0" applyFont="1" applyFill="1" applyBorder="1"/>
    <xf numFmtId="0" fontId="7" fillId="2" borderId="23" xfId="0" applyFont="1" applyFill="1" applyBorder="1" applyAlignment="1">
      <alignment horizontal="center" vertical="center"/>
    </xf>
    <xf numFmtId="0" fontId="2" fillId="2" borderId="0" xfId="0" applyFont="1" applyFill="1" applyAlignment="1">
      <alignment vertical="center"/>
    </xf>
    <xf numFmtId="0" fontId="27" fillId="2" borderId="0" xfId="0" applyFont="1" applyFill="1"/>
    <xf numFmtId="0" fontId="33" fillId="0" borderId="0" xfId="4" applyFont="1"/>
    <xf numFmtId="0" fontId="34" fillId="0" borderId="0" xfId="4" applyFont="1"/>
    <xf numFmtId="0" fontId="34" fillId="0" borderId="16" xfId="4" applyFont="1" applyBorder="1"/>
    <xf numFmtId="1" fontId="34" fillId="0" borderId="17" xfId="4" applyNumberFormat="1" applyFont="1" applyBorder="1"/>
    <xf numFmtId="1" fontId="32" fillId="0" borderId="17" xfId="4" applyNumberFormat="1" applyFont="1" applyBorder="1"/>
    <xf numFmtId="0" fontId="35" fillId="0" borderId="0" xfId="0" applyFont="1"/>
    <xf numFmtId="0" fontId="13" fillId="2" borderId="0" xfId="4" applyFont="1" applyFill="1"/>
    <xf numFmtId="0" fontId="36" fillId="2" borderId="0" xfId="0" applyFont="1" applyFill="1"/>
    <xf numFmtId="0" fontId="36" fillId="0" borderId="0" xfId="0" applyFont="1"/>
    <xf numFmtId="0" fontId="35" fillId="2" borderId="0" xfId="0" applyFont="1" applyFill="1"/>
    <xf numFmtId="0" fontId="37" fillId="2" borderId="0" xfId="0" applyFont="1" applyFill="1" applyBorder="1"/>
    <xf numFmtId="1" fontId="37" fillId="2" borderId="0" xfId="0" applyNumberFormat="1" applyFont="1" applyFill="1" applyBorder="1" applyAlignment="1">
      <alignment horizontal="center"/>
    </xf>
    <xf numFmtId="0" fontId="37" fillId="2" borderId="0" xfId="0" applyFont="1" applyFill="1"/>
    <xf numFmtId="0" fontId="37" fillId="0" borderId="0" xfId="0" applyFont="1"/>
    <xf numFmtId="0" fontId="33" fillId="2" borderId="0" xfId="6" applyFont="1" applyFill="1"/>
    <xf numFmtId="0" fontId="33" fillId="2" borderId="11" xfId="0" applyFont="1" applyFill="1" applyBorder="1" applyAlignment="1">
      <alignment horizontal="center" vertical="center" wrapText="1"/>
    </xf>
    <xf numFmtId="0" fontId="33" fillId="2" borderId="39"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33" fillId="2" borderId="16" xfId="0" applyFont="1" applyFill="1" applyBorder="1"/>
    <xf numFmtId="1" fontId="33" fillId="2" borderId="16" xfId="0" applyNumberFormat="1" applyFont="1" applyFill="1" applyBorder="1" applyAlignment="1">
      <alignment horizontal="center" vertical="center"/>
    </xf>
    <xf numFmtId="0" fontId="39" fillId="2" borderId="19" xfId="0" applyFont="1" applyFill="1" applyBorder="1" applyAlignment="1">
      <alignment horizontal="right"/>
    </xf>
    <xf numFmtId="1" fontId="39" fillId="2" borderId="55" xfId="0" applyNumberFormat="1" applyFont="1" applyFill="1" applyBorder="1" applyAlignment="1">
      <alignment horizontal="center" vertical="center"/>
    </xf>
    <xf numFmtId="1" fontId="39" fillId="2" borderId="42" xfId="0" applyNumberFormat="1" applyFont="1" applyFill="1" applyBorder="1" applyAlignment="1">
      <alignment horizontal="center" vertical="center"/>
    </xf>
    <xf numFmtId="1" fontId="39" fillId="2" borderId="46" xfId="0" applyNumberFormat="1" applyFont="1" applyFill="1" applyBorder="1" applyAlignment="1">
      <alignment horizontal="center" vertical="center"/>
    </xf>
    <xf numFmtId="1" fontId="39" fillId="2" borderId="19" xfId="0" applyNumberFormat="1" applyFont="1" applyFill="1" applyBorder="1" applyAlignment="1">
      <alignment horizontal="center" vertical="center"/>
    </xf>
    <xf numFmtId="0" fontId="39" fillId="2" borderId="21" xfId="0" applyFont="1" applyFill="1" applyBorder="1" applyAlignment="1">
      <alignment horizontal="right"/>
    </xf>
    <xf numFmtId="1" fontId="39" fillId="2" borderId="56" xfId="0" applyNumberFormat="1" applyFont="1" applyFill="1" applyBorder="1" applyAlignment="1">
      <alignment horizontal="center" vertical="center"/>
    </xf>
    <xf numFmtId="1" fontId="39" fillId="2" borderId="41" xfId="0" applyNumberFormat="1" applyFont="1" applyFill="1" applyBorder="1" applyAlignment="1">
      <alignment horizontal="center" vertical="center"/>
    </xf>
    <xf numFmtId="1" fontId="39" fillId="2" borderId="49" xfId="0" applyNumberFormat="1" applyFont="1" applyFill="1" applyBorder="1" applyAlignment="1">
      <alignment horizontal="center" vertical="center"/>
    </xf>
    <xf numFmtId="1" fontId="39" fillId="2" borderId="21" xfId="0" applyNumberFormat="1" applyFont="1" applyFill="1" applyBorder="1" applyAlignment="1">
      <alignment horizontal="center" vertical="center"/>
    </xf>
    <xf numFmtId="1" fontId="39" fillId="2" borderId="57" xfId="0" applyNumberFormat="1" applyFont="1" applyFill="1" applyBorder="1" applyAlignment="1">
      <alignment horizontal="center" vertical="center"/>
    </xf>
    <xf numFmtId="1" fontId="39" fillId="2" borderId="53" xfId="0" applyNumberFormat="1" applyFont="1" applyFill="1" applyBorder="1" applyAlignment="1">
      <alignment horizontal="center" vertical="center"/>
    </xf>
    <xf numFmtId="1" fontId="39" fillId="2" borderId="58" xfId="0" applyNumberFormat="1" applyFont="1" applyFill="1" applyBorder="1" applyAlignment="1">
      <alignment horizontal="center" vertical="center"/>
    </xf>
    <xf numFmtId="1" fontId="39" fillId="2" borderId="59" xfId="0" applyNumberFormat="1" applyFont="1" applyFill="1" applyBorder="1" applyAlignment="1">
      <alignment horizontal="center" vertical="center"/>
    </xf>
    <xf numFmtId="0" fontId="37" fillId="2" borderId="0" xfId="0" applyFont="1" applyFill="1" applyBorder="1" applyAlignment="1">
      <alignment horizontal="left"/>
    </xf>
    <xf numFmtId="167" fontId="35" fillId="2" borderId="0" xfId="0" applyNumberFormat="1" applyFont="1" applyFill="1"/>
    <xf numFmtId="0" fontId="35" fillId="2" borderId="0" xfId="0" applyFont="1" applyFill="1" applyAlignment="1">
      <alignment horizontal="right"/>
    </xf>
    <xf numFmtId="3" fontId="35" fillId="2" borderId="41" xfId="0" applyNumberFormat="1" applyFont="1" applyFill="1" applyBorder="1" applyAlignment="1">
      <alignment horizontal="center" vertical="center"/>
    </xf>
    <xf numFmtId="164" fontId="35" fillId="0" borderId="0" xfId="1" applyNumberFormat="1" applyFont="1" applyFill="1" applyBorder="1" applyAlignment="1" applyProtection="1"/>
    <xf numFmtId="3" fontId="35" fillId="3" borderId="42" xfId="0" applyNumberFormat="1" applyFont="1" applyFill="1" applyBorder="1" applyAlignment="1">
      <alignment horizontal="center" vertical="center"/>
    </xf>
    <xf numFmtId="3" fontId="35" fillId="2" borderId="42" xfId="0" applyNumberFormat="1" applyFont="1" applyFill="1" applyBorder="1" applyAlignment="1">
      <alignment horizontal="center" vertical="center"/>
    </xf>
    <xf numFmtId="3" fontId="35" fillId="3" borderId="41" xfId="0" applyNumberFormat="1" applyFont="1" applyFill="1" applyBorder="1" applyAlignment="1">
      <alignment horizontal="center" vertical="center"/>
    </xf>
    <xf numFmtId="9" fontId="2" fillId="2" borderId="41" xfId="2" applyFont="1" applyFill="1" applyBorder="1" applyAlignment="1" applyProtection="1">
      <alignment horizontal="center" vertical="center"/>
    </xf>
    <xf numFmtId="0" fontId="2" fillId="2" borderId="0" xfId="0" applyFont="1" applyFill="1" applyAlignment="1">
      <alignment wrapText="1"/>
    </xf>
    <xf numFmtId="0" fontId="7" fillId="2" borderId="60" xfId="0" applyFont="1" applyFill="1" applyBorder="1" applyAlignment="1">
      <alignment horizontal="center" wrapText="1"/>
    </xf>
    <xf numFmtId="0" fontId="7" fillId="2" borderId="40" xfId="0" applyFont="1" applyFill="1" applyBorder="1" applyAlignment="1">
      <alignment horizontal="center" wrapText="1"/>
    </xf>
    <xf numFmtId="0" fontId="7" fillId="2" borderId="54" xfId="0" applyFont="1" applyFill="1" applyBorder="1" applyAlignment="1">
      <alignment horizontal="center" wrapText="1"/>
    </xf>
    <xf numFmtId="0" fontId="33" fillId="2" borderId="39" xfId="0" applyFont="1" applyFill="1" applyBorder="1" applyAlignment="1">
      <alignment horizontal="left" vertical="center" wrapText="1"/>
    </xf>
    <xf numFmtId="164" fontId="2" fillId="2" borderId="17" xfId="1" applyNumberFormat="1" applyFont="1" applyFill="1" applyBorder="1" applyAlignment="1" applyProtection="1"/>
    <xf numFmtId="164" fontId="2" fillId="2" borderId="18" xfId="1" applyNumberFormat="1" applyFont="1" applyFill="1" applyBorder="1" applyAlignment="1" applyProtection="1"/>
    <xf numFmtId="0" fontId="33" fillId="2" borderId="42" xfId="0" applyFont="1" applyFill="1" applyBorder="1" applyAlignment="1">
      <alignment horizontal="left" vertical="center" wrapText="1"/>
    </xf>
    <xf numFmtId="164" fontId="2" fillId="2" borderId="0" xfId="1" applyNumberFormat="1" applyFont="1" applyFill="1" applyBorder="1" applyAlignment="1" applyProtection="1"/>
    <xf numFmtId="164" fontId="2" fillId="2" borderId="20" xfId="1" applyNumberFormat="1" applyFont="1" applyFill="1" applyBorder="1" applyAlignment="1" applyProtection="1"/>
    <xf numFmtId="0" fontId="33" fillId="2" borderId="41" xfId="0" applyFont="1" applyFill="1" applyBorder="1" applyAlignment="1">
      <alignment horizontal="left" vertical="center" wrapText="1"/>
    </xf>
    <xf numFmtId="164" fontId="2" fillId="2" borderId="22" xfId="1" applyNumberFormat="1" applyFont="1" applyFill="1" applyBorder="1" applyAlignment="1" applyProtection="1"/>
    <xf numFmtId="164" fontId="2" fillId="2" borderId="23" xfId="1" applyNumberFormat="1" applyFont="1" applyFill="1" applyBorder="1" applyAlignment="1" applyProtection="1"/>
    <xf numFmtId="0" fontId="38" fillId="0" borderId="0" xfId="0" applyFont="1" applyAlignment="1">
      <alignment vertical="center"/>
    </xf>
    <xf numFmtId="0" fontId="31" fillId="2" borderId="16" xfId="0" applyFont="1" applyFill="1" applyBorder="1"/>
    <xf numFmtId="0" fontId="28" fillId="5" borderId="0" xfId="9" applyNumberFormat="1" applyFill="1" applyBorder="1" applyAlignment="1" applyProtection="1"/>
    <xf numFmtId="0" fontId="31" fillId="2" borderId="8" xfId="0" applyFont="1" applyFill="1" applyBorder="1" applyAlignment="1">
      <alignment horizontal="center" vertical="center" wrapText="1"/>
    </xf>
    <xf numFmtId="0" fontId="0" fillId="2" borderId="72" xfId="0" applyFont="1" applyFill="1" applyBorder="1" applyAlignment="1">
      <alignment horizontal="left" vertical="center" wrapText="1"/>
    </xf>
    <xf numFmtId="0" fontId="41" fillId="2" borderId="78" xfId="0" applyFont="1" applyFill="1" applyBorder="1" applyAlignment="1">
      <alignment horizontal="center" vertical="center"/>
    </xf>
    <xf numFmtId="0" fontId="41" fillId="2" borderId="78" xfId="0" applyFont="1" applyFill="1" applyBorder="1" applyAlignment="1">
      <alignment horizontal="center" wrapText="1"/>
    </xf>
    <xf numFmtId="0" fontId="41" fillId="2" borderId="78" xfId="0" applyFont="1" applyFill="1" applyBorder="1" applyAlignment="1">
      <alignment horizontal="center" vertical="center" wrapText="1"/>
    </xf>
    <xf numFmtId="1" fontId="0" fillId="2" borderId="72" xfId="0" applyNumberFormat="1" applyFont="1" applyFill="1" applyBorder="1" applyAlignment="1">
      <alignment horizontal="center" vertical="center"/>
    </xf>
    <xf numFmtId="0" fontId="0" fillId="2" borderId="72" xfId="0" applyFont="1" applyFill="1" applyBorder="1" applyAlignment="1">
      <alignment horizontal="center" vertical="center"/>
    </xf>
    <xf numFmtId="49" fontId="2" fillId="2" borderId="39" xfId="7" applyNumberFormat="1" applyFont="1" applyFill="1" applyBorder="1" applyAlignment="1" applyProtection="1">
      <alignment horizontal="center" vertical="center"/>
    </xf>
    <xf numFmtId="49" fontId="2" fillId="2" borderId="42" xfId="7" applyNumberFormat="1" applyFont="1" applyFill="1" applyBorder="1" applyAlignment="1" applyProtection="1">
      <alignment horizontal="center" vertical="center"/>
    </xf>
    <xf numFmtId="49" fontId="2" fillId="2" borderId="41" xfId="7" applyNumberFormat="1" applyFont="1" applyFill="1" applyBorder="1" applyAlignment="1" applyProtection="1">
      <alignment horizontal="center" vertical="center"/>
    </xf>
    <xf numFmtId="0" fontId="20" fillId="0" borderId="0" xfId="11"/>
    <xf numFmtId="0" fontId="17" fillId="4" borderId="0" xfId="4" applyFont="1" applyFill="1" applyBorder="1" applyAlignment="1">
      <alignment horizontal="left" vertical="center" wrapText="1"/>
    </xf>
    <xf numFmtId="0" fontId="17" fillId="0" borderId="8" xfId="4" applyFont="1" applyFill="1" applyBorder="1" applyAlignment="1">
      <alignment horizontal="center" vertical="center" wrapText="1"/>
    </xf>
    <xf numFmtId="0" fontId="4" fillId="0" borderId="0" xfId="4" applyFont="1" applyBorder="1" applyAlignment="1">
      <alignment horizontal="justify" vertical="center" wrapText="1"/>
    </xf>
    <xf numFmtId="15" fontId="3" fillId="2" borderId="0" xfId="4" applyNumberFormat="1" applyFont="1" applyFill="1" applyBorder="1" applyAlignment="1">
      <alignment horizontal="left" vertical="center" wrapText="1"/>
    </xf>
    <xf numFmtId="0" fontId="28" fillId="3" borderId="0" xfId="9" applyNumberFormat="1" applyFill="1" applyBorder="1" applyAlignment="1" applyProtection="1">
      <alignment horizontal="left" vertical="center" wrapText="1"/>
    </xf>
    <xf numFmtId="0" fontId="4" fillId="0" borderId="0" xfId="4" applyFont="1" applyFill="1" applyBorder="1" applyAlignment="1">
      <alignment horizontal="justify" wrapText="1"/>
    </xf>
    <xf numFmtId="0" fontId="3" fillId="2" borderId="0" xfId="4" applyFont="1" applyFill="1" applyBorder="1" applyAlignment="1">
      <alignment horizontal="left" vertical="center" wrapText="1"/>
    </xf>
    <xf numFmtId="0" fontId="0" fillId="0" borderId="0" xfId="0" applyAlignment="1">
      <alignment horizontal="center"/>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left" vertical="center"/>
    </xf>
    <xf numFmtId="0" fontId="8" fillId="0" borderId="15" xfId="0" applyFont="1" applyBorder="1" applyAlignment="1">
      <alignment horizontal="center" vertical="center" wrapText="1"/>
    </xf>
    <xf numFmtId="0" fontId="6" fillId="0" borderId="24" xfId="0" applyFont="1" applyFill="1" applyBorder="1" applyAlignment="1">
      <alignment horizontal="center" vertical="center" wrapText="1"/>
    </xf>
    <xf numFmtId="0" fontId="7" fillId="0" borderId="26" xfId="0" applyFont="1" applyBorder="1" applyAlignment="1">
      <alignment horizontal="center" vertical="center" textRotation="90"/>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32" xfId="0" applyFont="1" applyBorder="1" applyAlignment="1">
      <alignment horizontal="center" vertical="center" wrapText="1"/>
    </xf>
    <xf numFmtId="0" fontId="5" fillId="2" borderId="0" xfId="0" applyFont="1" applyFill="1" applyBorder="1" applyAlignment="1">
      <alignment horizontal="left" vertical="center" wrapText="1"/>
    </xf>
    <xf numFmtId="0" fontId="12" fillId="2" borderId="40" xfId="3" applyFont="1" applyFill="1" applyBorder="1" applyAlignment="1">
      <alignment horizontal="center" vertical="center" wrapText="1"/>
    </xf>
    <xf numFmtId="0" fontId="12" fillId="2" borderId="8" xfId="3" applyFont="1" applyFill="1" applyBorder="1" applyAlignment="1">
      <alignment horizontal="center" vertical="center" wrapText="1"/>
    </xf>
    <xf numFmtId="0" fontId="0" fillId="2" borderId="2" xfId="0" applyFill="1" applyBorder="1" applyAlignment="1">
      <alignment horizontal="center"/>
    </xf>
    <xf numFmtId="0" fontId="31" fillId="2" borderId="3" xfId="0" applyFont="1" applyFill="1" applyBorder="1" applyAlignment="1">
      <alignment horizontal="center" vertical="center"/>
    </xf>
    <xf numFmtId="0" fontId="7" fillId="2" borderId="43" xfId="0" applyFont="1" applyFill="1" applyBorder="1" applyAlignment="1">
      <alignment horizontal="center" vertical="center" wrapText="1"/>
    </xf>
    <xf numFmtId="0" fontId="2" fillId="0" borderId="0" xfId="0" applyFont="1" applyBorder="1" applyAlignment="1">
      <alignment horizontal="left" vertical="center"/>
    </xf>
    <xf numFmtId="0" fontId="0" fillId="2" borderId="8" xfId="0" applyFill="1" applyBorder="1" applyAlignment="1">
      <alignment horizontal="center"/>
    </xf>
    <xf numFmtId="0" fontId="31"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0" fontId="0" fillId="2" borderId="8" xfId="0" applyFill="1" applyBorder="1" applyAlignment="1">
      <alignment horizontal="center" vertical="center"/>
    </xf>
    <xf numFmtId="0" fontId="2" fillId="0" borderId="0" xfId="0" applyFont="1" applyAlignment="1">
      <alignment horizontal="left" vertical="center" wrapText="1"/>
    </xf>
    <xf numFmtId="0" fontId="31" fillId="2" borderId="76" xfId="0" applyFont="1" applyFill="1" applyBorder="1" applyAlignment="1">
      <alignment horizontal="center" vertical="center"/>
    </xf>
    <xf numFmtId="0" fontId="31" fillId="2" borderId="77" xfId="0" applyFont="1" applyFill="1" applyBorder="1" applyAlignment="1">
      <alignment horizontal="center" vertical="center"/>
    </xf>
    <xf numFmtId="0" fontId="31" fillId="2" borderId="54" xfId="0" applyFont="1" applyFill="1" applyBorder="1" applyAlignment="1">
      <alignment horizontal="center" vertical="center"/>
    </xf>
    <xf numFmtId="0" fontId="7" fillId="0" borderId="39" xfId="0" applyFont="1" applyBorder="1" applyAlignment="1">
      <alignment horizontal="center"/>
    </xf>
    <xf numFmtId="0" fontId="37" fillId="2" borderId="0" xfId="0" applyFont="1" applyFill="1" applyBorder="1" applyAlignment="1">
      <alignment horizontal="left" vertical="center" wrapText="1"/>
    </xf>
    <xf numFmtId="0" fontId="36" fillId="2" borderId="5" xfId="0" applyFont="1" applyFill="1" applyBorder="1" applyAlignment="1">
      <alignment horizontal="center"/>
    </xf>
    <xf numFmtId="0" fontId="36" fillId="0" borderId="5" xfId="0" applyFont="1" applyBorder="1" applyAlignment="1">
      <alignment horizontal="center"/>
    </xf>
    <xf numFmtId="0" fontId="2" fillId="2" borderId="0" xfId="0" applyFont="1" applyFill="1" applyBorder="1" applyAlignment="1">
      <alignment horizontal="left" vertical="center" wrapText="1"/>
    </xf>
    <xf numFmtId="0" fontId="38" fillId="2" borderId="0" xfId="0" applyFont="1" applyFill="1" applyBorder="1" applyAlignment="1">
      <alignment horizontal="left" vertical="center" wrapText="1"/>
    </xf>
    <xf numFmtId="0" fontId="2" fillId="2" borderId="41" xfId="0" applyFont="1" applyFill="1" applyBorder="1" applyAlignment="1">
      <alignment horizontal="right" vertical="center" wrapText="1"/>
    </xf>
    <xf numFmtId="0" fontId="13" fillId="0" borderId="0" xfId="0" applyFont="1" applyBorder="1" applyAlignment="1">
      <alignment horizontal="left" vertical="center" wrapText="1"/>
    </xf>
    <xf numFmtId="0" fontId="10" fillId="0" borderId="0" xfId="0" applyFont="1" applyBorder="1" applyAlignment="1">
      <alignment horizontal="left" vertical="center" wrapText="1"/>
    </xf>
    <xf numFmtId="0" fontId="24" fillId="0" borderId="0" xfId="0" applyFont="1" applyBorder="1" applyAlignment="1">
      <alignment horizontal="left" vertical="center" wrapText="1"/>
    </xf>
    <xf numFmtId="0" fontId="40" fillId="0" borderId="0" xfId="0" applyFont="1" applyBorder="1" applyAlignment="1">
      <alignment horizontal="left" vertical="center" wrapText="1"/>
    </xf>
    <xf numFmtId="0" fontId="19" fillId="0" borderId="0" xfId="0" applyFont="1" applyBorder="1" applyAlignment="1">
      <alignment horizontal="left" vertical="center" wrapText="1"/>
    </xf>
    <xf numFmtId="167" fontId="22" fillId="2" borderId="0" xfId="8" applyFont="1" applyFill="1" applyBorder="1" applyAlignment="1" applyProtection="1">
      <alignment horizontal="left" vertical="center" wrapText="1"/>
    </xf>
  </cellXfs>
  <cellStyles count="27">
    <cellStyle name="Euro" xfId="12"/>
    <cellStyle name="Euro 2" xfId="13"/>
    <cellStyle name="Euro 3" xfId="14"/>
    <cellStyle name="Euro 3 2" xfId="15"/>
    <cellStyle name="Euro 4" xfId="16"/>
    <cellStyle name="Lien hypertexte" xfId="9" builtinId="8"/>
    <cellStyle name="Milliers" xfId="1" builtinId="3"/>
    <cellStyle name="Milliers 2" xfId="17"/>
    <cellStyle name="Milliers 3" xfId="7"/>
    <cellStyle name="Milliers 3 2" xfId="18"/>
    <cellStyle name="Milliers 4" xfId="19"/>
    <cellStyle name="Milliers 5" xfId="20"/>
    <cellStyle name="Milliers 6" xfId="21"/>
    <cellStyle name="Motif" xfId="22"/>
    <cellStyle name="Motif 2" xfId="23"/>
    <cellStyle name="Motif 2 2" xfId="24"/>
    <cellStyle name="Normal" xfId="0" builtinId="0"/>
    <cellStyle name="Normal 2" xfId="4"/>
    <cellStyle name="Normal 3" xfId="3"/>
    <cellStyle name="Normal 4" xfId="6"/>
    <cellStyle name="Normal 5" xfId="10"/>
    <cellStyle name="Normal 6" xfId="11"/>
    <cellStyle name="Normal_CvsEffets" xfId="5"/>
    <cellStyle name="Pourcentage" xfId="2" builtinId="5"/>
    <cellStyle name="Pourcentage 2" xfId="25"/>
    <cellStyle name="Pourcentage 3" xfId="8"/>
    <cellStyle name="Pourcentage 4"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image" Target="../media/image5.png"/></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image" Target="../media/image5.png"/></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927710843373497E-2"/>
          <c:y val="0.13028786334051023"/>
          <c:w val="0.86626506024096384"/>
          <c:h val="0.71742927345943297"/>
        </c:manualLayout>
      </c:layout>
      <c:areaChart>
        <c:grouping val="stacked"/>
        <c:varyColors val="0"/>
        <c:ser>
          <c:idx val="1"/>
          <c:order val="0"/>
          <c:tx>
            <c:strRef>
              <c:f>'Graphique 1'!$A$6</c:f>
              <c:strCache>
                <c:ptCount val="1"/>
                <c:pt idx="0">
                  <c:v>Secteur non marchand**</c:v>
                </c:pt>
              </c:strCache>
            </c:strRef>
          </c:tx>
          <c:spPr>
            <a:solidFill>
              <a:srgbClr val="C00000"/>
            </a:solidFill>
            <a:ln w="25400">
              <a:noFill/>
            </a:ln>
          </c:spPr>
          <c:cat>
            <c:numRef>
              <c:f>'Graphique 1'!$B$3:$AD$3</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'Graphique 1'!$B$6:$AD$6</c:f>
              <c:numCache>
                <c:formatCode>0</c:formatCode>
                <c:ptCount val="29"/>
                <c:pt idx="0">
                  <c:v>175.06199999999998</c:v>
                </c:pt>
                <c:pt idx="1">
                  <c:v>245.55699999999999</c:v>
                </c:pt>
                <c:pt idx="2">
                  <c:v>338.39</c:v>
                </c:pt>
                <c:pt idx="3">
                  <c:v>372.03800000000001</c:v>
                </c:pt>
                <c:pt idx="4">
                  <c:v>431.82799999999997</c:v>
                </c:pt>
                <c:pt idx="5">
                  <c:v>444.36400000000003</c:v>
                </c:pt>
                <c:pt idx="6">
                  <c:v>408.68599999999998</c:v>
                </c:pt>
                <c:pt idx="7">
                  <c:v>389.05799999999994</c:v>
                </c:pt>
                <c:pt idx="8">
                  <c:v>460.60200000000003</c:v>
                </c:pt>
                <c:pt idx="9">
                  <c:v>510.32600000000002</c:v>
                </c:pt>
                <c:pt idx="10">
                  <c:v>513.17899999999997</c:v>
                </c:pt>
                <c:pt idx="11">
                  <c:v>495.37299999999999</c:v>
                </c:pt>
                <c:pt idx="12">
                  <c:v>484.697</c:v>
                </c:pt>
                <c:pt idx="13">
                  <c:v>382.75</c:v>
                </c:pt>
                <c:pt idx="14">
                  <c:v>289.85701</c:v>
                </c:pt>
                <c:pt idx="15">
                  <c:v>269.55500999999998</c:v>
                </c:pt>
                <c:pt idx="16">
                  <c:v>289.53001</c:v>
                </c:pt>
                <c:pt idx="17">
                  <c:v>247.71301</c:v>
                </c:pt>
                <c:pt idx="18">
                  <c:v>184.43601000000001</c:v>
                </c:pt>
                <c:pt idx="19">
                  <c:v>240.87101000000001</c:v>
                </c:pt>
                <c:pt idx="20">
                  <c:v>292.66100999999998</c:v>
                </c:pt>
                <c:pt idx="21">
                  <c:v>246.21599999999998</c:v>
                </c:pt>
                <c:pt idx="22">
                  <c:v>204.435</c:v>
                </c:pt>
                <c:pt idx="23">
                  <c:v>281.69499999999999</c:v>
                </c:pt>
                <c:pt idx="24">
                  <c:v>329.76600000000002</c:v>
                </c:pt>
                <c:pt idx="25">
                  <c:v>346.55399999999997</c:v>
                </c:pt>
                <c:pt idx="26">
                  <c:v>340.08300000000003</c:v>
                </c:pt>
                <c:pt idx="27">
                  <c:v>250.61699999999999</c:v>
                </c:pt>
                <c:pt idx="28">
                  <c:v>159.17575580000266</c:v>
                </c:pt>
              </c:numCache>
            </c:numRef>
          </c:val>
          <c:extLst>
            <c:ext xmlns:c16="http://schemas.microsoft.com/office/drawing/2014/chart" uri="{C3380CC4-5D6E-409C-BE32-E72D297353CC}">
              <c16:uniqueId val="{00000001-80FA-48E7-86AA-93AEC0C4C8EE}"/>
            </c:ext>
          </c:extLst>
        </c:ser>
        <c:ser>
          <c:idx val="0"/>
          <c:order val="1"/>
          <c:tx>
            <c:strRef>
              <c:f>'Graphique 1'!$A$5</c:f>
              <c:strCache>
                <c:ptCount val="1"/>
                <c:pt idx="0">
                  <c:v>Secteur marchand*</c:v>
                </c:pt>
              </c:strCache>
            </c:strRef>
          </c:tx>
          <c:spPr>
            <a:solidFill>
              <a:srgbClr val="5B9BD5">
                <a:lumMod val="75000"/>
              </a:srgbClr>
            </a:solidFill>
            <a:ln w="25400">
              <a:noFill/>
            </a:ln>
          </c:spPr>
          <c:cat>
            <c:numRef>
              <c:f>'Graphique 1'!$B$3:$AD$3</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'Graphique 1'!$B$5:$AD$5</c:f>
              <c:numCache>
                <c:formatCode>0</c:formatCode>
                <c:ptCount val="29"/>
                <c:pt idx="0">
                  <c:v>73.254402900000002</c:v>
                </c:pt>
                <c:pt idx="1">
                  <c:v>87.59139534000002</c:v>
                </c:pt>
                <c:pt idx="2">
                  <c:v>102.6688419</c:v>
                </c:pt>
                <c:pt idx="3">
                  <c:v>120.27016755000001</c:v>
                </c:pt>
                <c:pt idx="4">
                  <c:v>171.81297745000003</c:v>
                </c:pt>
                <c:pt idx="5">
                  <c:v>264.60898779903329</c:v>
                </c:pt>
                <c:pt idx="6">
                  <c:v>414.63195406487586</c:v>
                </c:pt>
                <c:pt idx="7">
                  <c:v>424.22005321224458</c:v>
                </c:pt>
                <c:pt idx="8">
                  <c:v>369.99291947267005</c:v>
                </c:pt>
                <c:pt idx="9">
                  <c:v>315.0819437768439</c:v>
                </c:pt>
                <c:pt idx="10">
                  <c:v>258.6177566112911</c:v>
                </c:pt>
                <c:pt idx="11">
                  <c:v>193.0596371836663</c:v>
                </c:pt>
                <c:pt idx="12">
                  <c:v>150.77058227197989</c:v>
                </c:pt>
                <c:pt idx="13">
                  <c:v>148.79357067123001</c:v>
                </c:pt>
                <c:pt idx="14">
                  <c:v>167.98231547932073</c:v>
                </c:pt>
                <c:pt idx="15">
                  <c:v>208.88044687646513</c:v>
                </c:pt>
                <c:pt idx="16">
                  <c:v>174.98348000034446</c:v>
                </c:pt>
                <c:pt idx="17">
                  <c:v>94.223512661220354</c:v>
                </c:pt>
                <c:pt idx="18">
                  <c:v>69.913792556978649</c:v>
                </c:pt>
                <c:pt idx="19">
                  <c:v>90.65415337536443</c:v>
                </c:pt>
                <c:pt idx="20">
                  <c:v>62.381999999999998</c:v>
                </c:pt>
                <c:pt idx="21">
                  <c:v>43.5</c:v>
                </c:pt>
                <c:pt idx="22">
                  <c:v>25.640999999999998</c:v>
                </c:pt>
                <c:pt idx="23">
                  <c:v>42.35</c:v>
                </c:pt>
                <c:pt idx="24">
                  <c:v>52.103000000000002</c:v>
                </c:pt>
                <c:pt idx="25">
                  <c:v>89.721999999999994</c:v>
                </c:pt>
                <c:pt idx="26">
                  <c:v>65.921999999999997</c:v>
                </c:pt>
                <c:pt idx="27">
                  <c:v>29.908999999999999</c:v>
                </c:pt>
                <c:pt idx="28">
                  <c:v>9.1470000000000002</c:v>
                </c:pt>
              </c:numCache>
            </c:numRef>
          </c:val>
          <c:extLst>
            <c:ext xmlns:c16="http://schemas.microsoft.com/office/drawing/2014/chart" uri="{C3380CC4-5D6E-409C-BE32-E72D297353CC}">
              <c16:uniqueId val="{00000000-80FA-48E7-86AA-93AEC0C4C8EE}"/>
            </c:ext>
          </c:extLst>
        </c:ser>
        <c:dLbls>
          <c:showLegendKey val="0"/>
          <c:showVal val="0"/>
          <c:showCatName val="0"/>
          <c:showSerName val="0"/>
          <c:showPercent val="0"/>
          <c:showBubbleSize val="0"/>
        </c:dLbls>
        <c:axId val="84932480"/>
        <c:axId val="84934016"/>
      </c:areaChart>
      <c:catAx>
        <c:axId val="8493248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400" b="0" i="0" u="none" strike="noStrike" baseline="0">
                <a:solidFill>
                  <a:srgbClr val="000000"/>
                </a:solidFill>
                <a:latin typeface="Calibri"/>
                <a:ea typeface="Calibri"/>
                <a:cs typeface="Calibri"/>
              </a:defRPr>
            </a:pPr>
            <a:endParaRPr lang="fr-FR"/>
          </a:p>
        </c:txPr>
        <c:crossAx val="84934016"/>
        <c:crossesAt val="0"/>
        <c:auto val="1"/>
        <c:lblAlgn val="ctr"/>
        <c:lblOffset val="100"/>
        <c:tickLblSkip val="2"/>
        <c:tickMarkSkip val="1"/>
        <c:noMultiLvlLbl val="0"/>
      </c:catAx>
      <c:valAx>
        <c:axId val="84934016"/>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400" b="0" i="0" u="none" strike="noStrike" baseline="0">
                <a:solidFill>
                  <a:srgbClr val="000000"/>
                </a:solidFill>
                <a:latin typeface="Calibri"/>
                <a:ea typeface="Calibri"/>
                <a:cs typeface="Calibri"/>
              </a:defRPr>
            </a:pPr>
            <a:endParaRPr lang="fr-FR"/>
          </a:p>
        </c:txPr>
        <c:crossAx val="84932480"/>
        <c:crossesAt val="1"/>
        <c:crossBetween val="midCat"/>
      </c:valAx>
      <c:spPr>
        <a:solidFill>
          <a:srgbClr val="FFFFFF"/>
        </a:solidFill>
        <a:ln w="25400">
          <a:noFill/>
        </a:ln>
      </c:spPr>
    </c:plotArea>
    <c:legend>
      <c:legendPos val="r"/>
      <c:layout>
        <c:manualLayout>
          <c:xMode val="edge"/>
          <c:yMode val="edge"/>
          <c:x val="0.57169656085252951"/>
          <c:y val="1.0706890554343354E-2"/>
          <c:w val="0.38131549458896435"/>
          <c:h val="0.19572311292413752"/>
        </c:manualLayout>
      </c:layout>
      <c:overlay val="0"/>
      <c:spPr>
        <a:noFill/>
        <a:ln w="25400">
          <a:noFill/>
        </a:ln>
      </c:spPr>
      <c:txPr>
        <a:bodyPr/>
        <a:lstStyle/>
        <a:p>
          <a:pPr>
            <a:defRPr sz="1470" b="0" i="0" u="none" strike="noStrike" baseline="0">
              <a:solidFill>
                <a:srgbClr val="000000"/>
              </a:solidFill>
              <a:latin typeface="Calibri"/>
              <a:ea typeface="Calibri"/>
              <a:cs typeface="Calibri"/>
            </a:defRPr>
          </a:pPr>
          <a:endParaRPr lang="fr-FR"/>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66265060240964"/>
          <c:y val="4.9069455024348008E-2"/>
          <c:w val="0.86144578313253017"/>
          <c:h val="0.70220082190015254"/>
        </c:manualLayout>
      </c:layout>
      <c:barChart>
        <c:barDir val="col"/>
        <c:grouping val="clustered"/>
        <c:varyColors val="0"/>
        <c:ser>
          <c:idx val="0"/>
          <c:order val="0"/>
          <c:tx>
            <c:strRef>
              <c:f>'Graphique A - Focus 2'!$A$4</c:f>
              <c:strCache>
                <c:ptCount val="1"/>
                <c:pt idx="0">
                  <c:v>Associations employant une personne en contrat aidé</c:v>
                </c:pt>
              </c:strCache>
            </c:strRef>
          </c:tx>
          <c:spPr>
            <a:solidFill>
              <a:srgbClr val="4F81BD"/>
            </a:solidFill>
            <a:ln w="25400">
              <a:noFill/>
            </a:ln>
          </c:spPr>
          <c:invertIfNegative val="0"/>
          <c:dLbls>
            <c:spPr>
              <a:noFill/>
              <a:ln w="25400">
                <a:noFill/>
              </a:ln>
            </c:spPr>
            <c:txPr>
              <a:bodyPr wrap="square" lIns="38100" tIns="19050" rIns="38100" bIns="19050" anchor="ctr">
                <a:spAutoFit/>
              </a:bodyPr>
              <a:lstStyle/>
              <a:p>
                <a:pPr>
                  <a:defRPr sz="16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'Graphique A - Focus 2'!$B$3:$E$3</c:f>
              <c:numCache>
                <c:formatCode>General</c:formatCode>
                <c:ptCount val="4"/>
                <c:pt idx="0">
                  <c:v>2015</c:v>
                </c:pt>
                <c:pt idx="1">
                  <c:v>2016</c:v>
                </c:pt>
                <c:pt idx="2">
                  <c:v>2017</c:v>
                </c:pt>
                <c:pt idx="3">
                  <c:v>2018</c:v>
                </c:pt>
              </c:numCache>
            </c:numRef>
          </c:cat>
          <c:val>
            <c:numRef>
              <c:f>'Graphique A - Focus 2'!$B$4:$E$4</c:f>
              <c:numCache>
                <c:formatCode>#,##0</c:formatCode>
                <c:ptCount val="4"/>
                <c:pt idx="0">
                  <c:v>49100</c:v>
                </c:pt>
                <c:pt idx="1">
                  <c:v>50900</c:v>
                </c:pt>
                <c:pt idx="2">
                  <c:v>45800</c:v>
                </c:pt>
                <c:pt idx="3">
                  <c:v>31800</c:v>
                </c:pt>
              </c:numCache>
            </c:numRef>
          </c:val>
          <c:extLst>
            <c:ext xmlns:c16="http://schemas.microsoft.com/office/drawing/2014/chart" uri="{C3380CC4-5D6E-409C-BE32-E72D297353CC}">
              <c16:uniqueId val="{00000000-F012-4826-8070-4EB40120323F}"/>
            </c:ext>
          </c:extLst>
        </c:ser>
        <c:ser>
          <c:idx val="1"/>
          <c:order val="1"/>
          <c:tx>
            <c:strRef>
              <c:f>'Graphique A - Focus 2'!$A$5</c:f>
              <c:strCache>
                <c:ptCount val="1"/>
                <c:pt idx="0">
                  <c:v>Dont associations ayant recruté au moins une personne en contrat aidé au cours de l'année</c:v>
                </c:pt>
              </c:strCache>
            </c:strRef>
          </c:tx>
          <c:spPr>
            <a:solidFill>
              <a:srgbClr val="92D050"/>
            </a:solidFill>
            <a:ln w="25400">
              <a:noFill/>
            </a:ln>
          </c:spPr>
          <c:invertIfNegative val="0"/>
          <c:dLbls>
            <c:dLbl>
              <c:idx val="0"/>
              <c:layout>
                <c:manualLayout>
                  <c:x val="7.0030895983522148E-2"/>
                  <c:y val="1.7837232096975554E-2"/>
                </c:manualLayout>
              </c:layout>
              <c:spPr>
                <a:noFill/>
                <a:ln w="25400">
                  <a:noFill/>
                </a:ln>
              </c:spPr>
              <c:txPr>
                <a:bodyPr/>
                <a:lstStyle/>
                <a:p>
                  <a:pPr>
                    <a:defRPr sz="16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12-4826-8070-4EB40120323F}"/>
                </c:ext>
              </c:extLst>
            </c:dLbl>
            <c:dLbl>
              <c:idx val="1"/>
              <c:layout>
                <c:manualLayout>
                  <c:x val="7.826982492275994E-2"/>
                  <c:y val="4.4593080242438885E-3"/>
                </c:manualLayout>
              </c:layout>
              <c:spPr>
                <a:noFill/>
                <a:ln w="25400">
                  <a:noFill/>
                </a:ln>
              </c:spPr>
              <c:txPr>
                <a:bodyPr/>
                <a:lstStyle/>
                <a:p>
                  <a:pPr>
                    <a:defRPr sz="16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12-4826-8070-4EB40120323F}"/>
                </c:ext>
              </c:extLst>
            </c:dLbl>
            <c:dLbl>
              <c:idx val="2"/>
              <c:layout>
                <c:manualLayout>
                  <c:x val="7.826982492275994E-2"/>
                  <c:y val="1.5607578084853569E-2"/>
                </c:manualLayout>
              </c:layout>
              <c:spPr>
                <a:noFill/>
                <a:ln w="25400">
                  <a:noFill/>
                </a:ln>
              </c:spPr>
              <c:txPr>
                <a:bodyPr/>
                <a:lstStyle/>
                <a:p>
                  <a:pPr>
                    <a:defRPr sz="16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12-4826-8070-4EB40120323F}"/>
                </c:ext>
              </c:extLst>
            </c:dLbl>
            <c:dLbl>
              <c:idx val="3"/>
              <c:layout>
                <c:manualLayout>
                  <c:x val="7.4150360453141093E-2"/>
                  <c:y val="2.0066886109097497E-2"/>
                </c:manualLayout>
              </c:layout>
              <c:spPr>
                <a:noFill/>
                <a:ln w="25400">
                  <a:noFill/>
                </a:ln>
              </c:spPr>
              <c:txPr>
                <a:bodyPr/>
                <a:lstStyle/>
                <a:p>
                  <a:pPr>
                    <a:defRPr sz="16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12-4826-8070-4EB40120323F}"/>
                </c:ext>
              </c:extLst>
            </c:dLbl>
            <c:spPr>
              <a:noFill/>
              <a:ln w="25400">
                <a:noFill/>
              </a:ln>
            </c:spPr>
            <c:txPr>
              <a:bodyPr wrap="square" lIns="38100" tIns="19050" rIns="38100" bIns="19050" anchor="ctr">
                <a:spAutoFit/>
              </a:bodyPr>
              <a:lstStyle/>
              <a:p>
                <a:pPr>
                  <a:defRPr sz="16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'Graphique A - Focus 2'!$B$3:$E$3</c:f>
              <c:numCache>
                <c:formatCode>General</c:formatCode>
                <c:ptCount val="4"/>
                <c:pt idx="0">
                  <c:v>2015</c:v>
                </c:pt>
                <c:pt idx="1">
                  <c:v>2016</c:v>
                </c:pt>
                <c:pt idx="2">
                  <c:v>2017</c:v>
                </c:pt>
                <c:pt idx="3">
                  <c:v>2018</c:v>
                </c:pt>
              </c:numCache>
            </c:numRef>
          </c:cat>
          <c:val>
            <c:numRef>
              <c:f>'Graphique A - Focus 2'!$B$5:$E$5</c:f>
              <c:numCache>
                <c:formatCode>#,##0</c:formatCode>
                <c:ptCount val="4"/>
                <c:pt idx="0">
                  <c:v>38900</c:v>
                </c:pt>
                <c:pt idx="1">
                  <c:v>40000</c:v>
                </c:pt>
                <c:pt idx="2">
                  <c:v>31000</c:v>
                </c:pt>
                <c:pt idx="3">
                  <c:v>17100</c:v>
                </c:pt>
              </c:numCache>
            </c:numRef>
          </c:val>
          <c:extLst>
            <c:ext xmlns:c16="http://schemas.microsoft.com/office/drawing/2014/chart" uri="{C3380CC4-5D6E-409C-BE32-E72D297353CC}">
              <c16:uniqueId val="{00000005-F012-4826-8070-4EB40120323F}"/>
            </c:ext>
          </c:extLst>
        </c:ser>
        <c:ser>
          <c:idx val="2"/>
          <c:order val="2"/>
          <c:tx>
            <c:strRef>
              <c:f>'Graphique A - Focus 2'!$A$6</c:f>
              <c:strCache>
                <c:ptCount val="1"/>
                <c:pt idx="0">
                  <c:v>Dont associations qui avaient également  recruté l'année précédente</c:v>
                </c:pt>
              </c:strCache>
            </c:strRef>
          </c:tx>
          <c:spPr>
            <a:pattFill prst="wdUpDiag">
              <a:fgClr>
                <a:srgbClr val="92D050"/>
              </a:fgClr>
              <a:bgClr>
                <a:sysClr val="window" lastClr="FFFFFF"/>
              </a:bgClr>
            </a:pattFill>
            <a:ln w="25400">
              <a:noFill/>
            </a:ln>
          </c:spPr>
          <c:invertIfNegative val="0"/>
          <c:dPt>
            <c:idx val="1"/>
            <c:invertIfNegative val="0"/>
            <c:bubble3D val="0"/>
            <c:extLst>
              <c:ext xmlns:c16="http://schemas.microsoft.com/office/drawing/2014/chart" uri="{C3380CC4-5D6E-409C-BE32-E72D297353CC}">
                <c16:uniqueId val="{00000006-F012-4826-8070-4EB40120323F}"/>
              </c:ext>
            </c:extLst>
          </c:dPt>
          <c:dPt>
            <c:idx val="2"/>
            <c:invertIfNegative val="0"/>
            <c:bubble3D val="0"/>
            <c:extLst>
              <c:ext xmlns:c16="http://schemas.microsoft.com/office/drawing/2014/chart" uri="{C3380CC4-5D6E-409C-BE32-E72D297353CC}">
                <c16:uniqueId val="{00000007-F012-4826-8070-4EB40120323F}"/>
              </c:ext>
            </c:extLst>
          </c:dPt>
          <c:dPt>
            <c:idx val="3"/>
            <c:invertIfNegative val="0"/>
            <c:bubble3D val="0"/>
            <c:extLst>
              <c:ext xmlns:c16="http://schemas.microsoft.com/office/drawing/2014/chart" uri="{C3380CC4-5D6E-409C-BE32-E72D297353CC}">
                <c16:uniqueId val="{00000008-F012-4826-8070-4EB40120323F}"/>
              </c:ext>
            </c:extLst>
          </c:dPt>
          <c:dLbls>
            <c:dLbl>
              <c:idx val="1"/>
              <c:tx>
                <c:rich>
                  <a:bodyPr/>
                  <a:lstStyle/>
                  <a:p>
                    <a:pPr>
                      <a:defRPr sz="1600" b="0" i="0" u="none" strike="noStrike" baseline="0">
                        <a:solidFill>
                          <a:srgbClr val="000000"/>
                        </a:solidFill>
                        <a:latin typeface="Calibri"/>
                        <a:ea typeface="Calibri"/>
                        <a:cs typeface="Calibri"/>
                      </a:defRPr>
                    </a:pPr>
                    <a:r>
                      <a:rPr lang="en-US" b="1"/>
                      <a:t>72%</a:t>
                    </a:r>
                  </a:p>
                </c:rich>
              </c:tx>
              <c:spPr>
                <a:noFill/>
                <a:ln w="25400">
                  <a:noFill/>
                </a:ln>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12-4826-8070-4EB40120323F}"/>
                </c:ext>
              </c:extLst>
            </c:dLbl>
            <c:dLbl>
              <c:idx val="2"/>
              <c:tx>
                <c:rich>
                  <a:bodyPr/>
                  <a:lstStyle/>
                  <a:p>
                    <a:pPr>
                      <a:defRPr sz="1600" b="0" i="0" u="none" strike="noStrike" baseline="0">
                        <a:solidFill>
                          <a:srgbClr val="000000"/>
                        </a:solidFill>
                        <a:latin typeface="Calibri"/>
                        <a:ea typeface="Calibri"/>
                        <a:cs typeface="Calibri"/>
                      </a:defRPr>
                    </a:pPr>
                    <a:r>
                      <a:rPr lang="en-US" b="1"/>
                      <a:t>81%</a:t>
                    </a:r>
                  </a:p>
                </c:rich>
              </c:tx>
              <c:spPr>
                <a:noFill/>
                <a:ln w="25400">
                  <a:noFill/>
                </a:ln>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12-4826-8070-4EB40120323F}"/>
                </c:ext>
              </c:extLst>
            </c:dLbl>
            <c:dLbl>
              <c:idx val="3"/>
              <c:layout>
                <c:manualLayout>
                  <c:x val="-1.3731548232064172E-3"/>
                  <c:y val="0.11371244239987326"/>
                </c:manualLayout>
              </c:layout>
              <c:tx>
                <c:rich>
                  <a:bodyPr/>
                  <a:lstStyle/>
                  <a:p>
                    <a:pPr>
                      <a:defRPr sz="1600" b="0" i="0" u="none" strike="noStrike" baseline="0">
                        <a:solidFill>
                          <a:srgbClr val="000000"/>
                        </a:solidFill>
                        <a:latin typeface="Calibri"/>
                        <a:ea typeface="Calibri"/>
                        <a:cs typeface="Calibri"/>
                      </a:defRPr>
                    </a:pPr>
                    <a:r>
                      <a:rPr lang="en-US" b="1"/>
                      <a:t>84%</a:t>
                    </a:r>
                  </a:p>
                </c:rich>
              </c:tx>
              <c:spPr>
                <a:noFill/>
                <a:ln w="25400">
                  <a:noFill/>
                </a:ln>
              </c:spPr>
              <c:showLegendKey val="0"/>
              <c:showVal val="0"/>
              <c:showCatName val="1"/>
              <c:showSerName val="0"/>
              <c:showPercent val="0"/>
              <c:showBubbleSize val="0"/>
              <c:extLst>
                <c:ext xmlns:c15="http://schemas.microsoft.com/office/drawing/2012/chart" uri="{CE6537A1-D6FC-4f65-9D91-7224C49458BB}">
                  <c15:layout>
                    <c:manualLayout>
                      <c:w val="5.2784071404050809E-2"/>
                      <c:h val="5.0234104893107395E-2"/>
                    </c:manualLayout>
                  </c15:layout>
                </c:ext>
                <c:ext xmlns:c16="http://schemas.microsoft.com/office/drawing/2014/chart" uri="{C3380CC4-5D6E-409C-BE32-E72D297353CC}">
                  <c16:uniqueId val="{00000008-F012-4826-8070-4EB40120323F}"/>
                </c:ext>
              </c:extLst>
            </c:dLbl>
            <c:spPr>
              <a:noFill/>
              <a:ln w="25400">
                <a:noFill/>
              </a:ln>
            </c:spPr>
            <c:txPr>
              <a:bodyPr wrap="square" lIns="38100" tIns="19050" rIns="38100" bIns="19050" anchor="ctr">
                <a:spAutoFit/>
              </a:bodyPr>
              <a:lstStyle/>
              <a:p>
                <a:pPr>
                  <a:defRPr sz="16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'Graphique A - Focus 2'!$B$3:$E$3</c:f>
              <c:numCache>
                <c:formatCode>General</c:formatCode>
                <c:ptCount val="4"/>
                <c:pt idx="0">
                  <c:v>2015</c:v>
                </c:pt>
                <c:pt idx="1">
                  <c:v>2016</c:v>
                </c:pt>
                <c:pt idx="2">
                  <c:v>2017</c:v>
                </c:pt>
                <c:pt idx="3">
                  <c:v>2018</c:v>
                </c:pt>
              </c:numCache>
            </c:numRef>
          </c:cat>
          <c:val>
            <c:numRef>
              <c:f>'Graphique A - Focus 2'!$B$6:$E$6</c:f>
              <c:numCache>
                <c:formatCode>#,##0</c:formatCode>
                <c:ptCount val="4"/>
                <c:pt idx="1">
                  <c:v>28952</c:v>
                </c:pt>
                <c:pt idx="2">
                  <c:v>25100</c:v>
                </c:pt>
                <c:pt idx="3">
                  <c:v>14400</c:v>
                </c:pt>
              </c:numCache>
            </c:numRef>
          </c:val>
          <c:extLst>
            <c:ext xmlns:c16="http://schemas.microsoft.com/office/drawing/2014/chart" uri="{C3380CC4-5D6E-409C-BE32-E72D297353CC}">
              <c16:uniqueId val="{00000009-F012-4826-8070-4EB40120323F}"/>
            </c:ext>
          </c:extLst>
        </c:ser>
        <c:dLbls>
          <c:showLegendKey val="0"/>
          <c:showVal val="0"/>
          <c:showCatName val="0"/>
          <c:showSerName val="0"/>
          <c:showPercent val="0"/>
          <c:showBubbleSize val="0"/>
        </c:dLbls>
        <c:gapWidth val="219"/>
        <c:overlap val="100"/>
        <c:axId val="91331584"/>
        <c:axId val="91345664"/>
      </c:barChart>
      <c:catAx>
        <c:axId val="91331584"/>
        <c:scaling>
          <c:orientation val="minMax"/>
        </c:scaling>
        <c:delete val="0"/>
        <c:axPos val="b"/>
        <c:numFmt formatCode="General" sourceLinked="1"/>
        <c:majorTickMark val="none"/>
        <c:minorTickMark val="none"/>
        <c:tickLblPos val="nextTo"/>
        <c:spPr>
          <a:ln w="3175">
            <a:solidFill>
              <a:srgbClr val="C0C0C0"/>
            </a:solidFill>
            <a:prstDash val="solid"/>
          </a:ln>
        </c:spPr>
        <c:txPr>
          <a:bodyPr rot="0" vert="horz"/>
          <a:lstStyle/>
          <a:p>
            <a:pPr>
              <a:defRPr sz="1800" b="1" i="0" u="none" strike="noStrike" baseline="0">
                <a:solidFill>
                  <a:srgbClr val="333333"/>
                </a:solidFill>
                <a:latin typeface="Calibri"/>
                <a:ea typeface="Calibri"/>
                <a:cs typeface="Calibri"/>
              </a:defRPr>
            </a:pPr>
            <a:endParaRPr lang="fr-FR"/>
          </a:p>
        </c:txPr>
        <c:crossAx val="91345664"/>
        <c:crossesAt val="0"/>
        <c:auto val="1"/>
        <c:lblAlgn val="ctr"/>
        <c:lblOffset val="100"/>
        <c:tickLblSkip val="1"/>
        <c:tickMarkSkip val="1"/>
        <c:noMultiLvlLbl val="0"/>
      </c:catAx>
      <c:valAx>
        <c:axId val="91345664"/>
        <c:scaling>
          <c:orientation val="minMax"/>
        </c:scaling>
        <c:delete val="0"/>
        <c:axPos val="l"/>
        <c:majorGridlines>
          <c:spPr>
            <a:ln w="3175">
              <a:solidFill>
                <a:srgbClr val="C0C0C0"/>
              </a:solidFill>
              <a:prstDash val="solid"/>
            </a:ln>
          </c:spPr>
        </c:majorGridlines>
        <c:numFmt formatCode="#,##0" sourceLinked="0"/>
        <c:majorTickMark val="none"/>
        <c:minorTickMark val="none"/>
        <c:tickLblPos val="nextTo"/>
        <c:spPr>
          <a:ln w="6350">
            <a:noFill/>
          </a:ln>
        </c:spPr>
        <c:txPr>
          <a:bodyPr rot="0" vert="horz"/>
          <a:lstStyle/>
          <a:p>
            <a:pPr>
              <a:defRPr sz="1600" b="0" i="0" u="none" strike="noStrike" baseline="0">
                <a:solidFill>
                  <a:srgbClr val="333333"/>
                </a:solidFill>
                <a:latin typeface="Calibri"/>
                <a:ea typeface="Calibri"/>
                <a:cs typeface="Calibri"/>
              </a:defRPr>
            </a:pPr>
            <a:endParaRPr lang="fr-FR"/>
          </a:p>
        </c:txPr>
        <c:crossAx val="91331584"/>
        <c:crossesAt val="1"/>
        <c:crossBetween val="between"/>
      </c:valAx>
      <c:spPr>
        <a:noFill/>
        <a:ln w="25400">
          <a:noFill/>
        </a:ln>
      </c:spPr>
    </c:plotArea>
    <c:legend>
      <c:legendPos val="r"/>
      <c:layout>
        <c:manualLayout>
          <c:xMode val="edge"/>
          <c:yMode val="edge"/>
          <c:x val="0.12891566265060242"/>
          <c:y val="0.8104920329883688"/>
          <c:w val="0.67361999503148529"/>
          <c:h val="0.18950795434405146"/>
        </c:manualLayout>
      </c:layout>
      <c:overlay val="0"/>
      <c:spPr>
        <a:noFill/>
        <a:ln w="25400">
          <a:noFill/>
        </a:ln>
      </c:spPr>
      <c:txPr>
        <a:bodyPr/>
        <a:lstStyle/>
        <a:p>
          <a:pPr>
            <a:defRPr sz="128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301204819277109"/>
          <c:y val="4.9069455024348008E-2"/>
          <c:w val="0.83493975903614459"/>
          <c:h val="0.72250542397919304"/>
        </c:manualLayout>
      </c:layout>
      <c:barChart>
        <c:barDir val="col"/>
        <c:grouping val="percentStacked"/>
        <c:varyColors val="0"/>
        <c:ser>
          <c:idx val="0"/>
          <c:order val="0"/>
          <c:tx>
            <c:strRef>
              <c:f>'Graphique B - Focus 2'!$A$6</c:f>
              <c:strCache>
                <c:ptCount val="1"/>
                <c:pt idx="0">
                  <c:v> 2 salariés ou moins</c:v>
                </c:pt>
              </c:strCache>
            </c:strRef>
          </c:tx>
          <c:spPr>
            <a:solidFill>
              <a:srgbClr val="000000"/>
            </a:solidFill>
            <a:ln w="12700">
              <a:solidFill>
                <a:srgbClr val="000000"/>
              </a:solidFill>
              <a:prstDash val="solid"/>
            </a:ln>
          </c:spPr>
          <c:invertIfNegative val="0"/>
          <c:dPt>
            <c:idx val="0"/>
            <c:invertIfNegative val="0"/>
            <c:bubble3D val="0"/>
            <c:spPr>
              <a:solidFill>
                <a:srgbClr val="000000"/>
              </a:solidFill>
              <a:ln w="12700">
                <a:solidFill>
                  <a:srgbClr val="000000"/>
                </a:solidFill>
                <a:prstDash val="solid"/>
              </a:ln>
            </c:spPr>
            <c:extLst>
              <c:ext xmlns:c16="http://schemas.microsoft.com/office/drawing/2014/chart" uri="{C3380CC4-5D6E-409C-BE32-E72D297353CC}">
                <c16:uniqueId val="{00000000-CFE6-44BB-B1AE-1F3ADDB3189E}"/>
              </c:ext>
            </c:extLst>
          </c:dPt>
          <c:dPt>
            <c:idx val="1"/>
            <c:invertIfNegative val="0"/>
            <c:bubble3D val="0"/>
            <c:extLst>
              <c:ext xmlns:c16="http://schemas.microsoft.com/office/drawing/2014/chart" uri="{C3380CC4-5D6E-409C-BE32-E72D297353CC}">
                <c16:uniqueId val="{00000001-CFE6-44BB-B1AE-1F3ADDB3189E}"/>
              </c:ext>
            </c:extLst>
          </c:dPt>
          <c:dPt>
            <c:idx val="2"/>
            <c:invertIfNegative val="0"/>
            <c:bubble3D val="0"/>
            <c:extLst>
              <c:ext xmlns:c16="http://schemas.microsoft.com/office/drawing/2014/chart" uri="{C3380CC4-5D6E-409C-BE32-E72D297353CC}">
                <c16:uniqueId val="{00000002-CFE6-44BB-B1AE-1F3ADDB3189E}"/>
              </c:ext>
            </c:extLst>
          </c:dPt>
          <c:dPt>
            <c:idx val="3"/>
            <c:invertIfNegative val="0"/>
            <c:bubble3D val="0"/>
            <c:extLst>
              <c:ext xmlns:c16="http://schemas.microsoft.com/office/drawing/2014/chart" uri="{C3380CC4-5D6E-409C-BE32-E72D297353CC}">
                <c16:uniqueId val="{00000003-CFE6-44BB-B1AE-1F3ADDB3189E}"/>
              </c:ext>
            </c:extLst>
          </c:dPt>
          <c:dLbls>
            <c:dLbl>
              <c:idx val="0"/>
              <c:tx>
                <c:rich>
                  <a:bodyPr/>
                  <a:lstStyle/>
                  <a:p>
                    <a:pPr>
                      <a:defRPr sz="1800" b="1" i="0" u="none" strike="noStrike" baseline="0">
                        <a:solidFill>
                          <a:srgbClr val="333333"/>
                        </a:solidFill>
                        <a:latin typeface="Calibri"/>
                        <a:ea typeface="Calibri"/>
                        <a:cs typeface="Calibri"/>
                      </a:defRPr>
                    </a:pPr>
                    <a:r>
                      <a:rPr lang="en-US">
                        <a:solidFill>
                          <a:schemeClr val="bg1"/>
                        </a:solidFill>
                      </a:rPr>
                      <a:t>19%</a:t>
                    </a:r>
                  </a:p>
                </c:rich>
              </c:tx>
              <c:spPr>
                <a:no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E6-44BB-B1AE-1F3ADDB3189E}"/>
                </c:ext>
              </c:extLst>
            </c:dLbl>
            <c:dLbl>
              <c:idx val="1"/>
              <c:tx>
                <c:rich>
                  <a:bodyPr/>
                  <a:lstStyle/>
                  <a:p>
                    <a:pPr>
                      <a:defRPr sz="1800" b="1" i="0" u="none" strike="noStrike" baseline="0">
                        <a:solidFill>
                          <a:srgbClr val="333333"/>
                        </a:solidFill>
                        <a:latin typeface="Calibri"/>
                        <a:ea typeface="Calibri"/>
                        <a:cs typeface="Calibri"/>
                      </a:defRPr>
                    </a:pPr>
                    <a:r>
                      <a:rPr lang="en-US">
                        <a:solidFill>
                          <a:schemeClr val="bg1"/>
                        </a:solidFill>
                      </a:rPr>
                      <a:t>29%</a:t>
                    </a:r>
                  </a:p>
                </c:rich>
              </c:tx>
              <c:spPr>
                <a:no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E6-44BB-B1AE-1F3ADDB3189E}"/>
                </c:ext>
              </c:extLst>
            </c:dLbl>
            <c:dLbl>
              <c:idx val="2"/>
              <c:tx>
                <c:rich>
                  <a:bodyPr/>
                  <a:lstStyle/>
                  <a:p>
                    <a:pPr>
                      <a:defRPr sz="1800" b="1" i="0" u="none" strike="noStrike" baseline="0">
                        <a:solidFill>
                          <a:srgbClr val="333333"/>
                        </a:solidFill>
                        <a:latin typeface="Calibri"/>
                        <a:ea typeface="Calibri"/>
                        <a:cs typeface="Calibri"/>
                      </a:defRPr>
                    </a:pPr>
                    <a:r>
                      <a:rPr lang="en-US">
                        <a:solidFill>
                          <a:schemeClr val="bg1"/>
                        </a:solidFill>
                      </a:rPr>
                      <a:t>39%</a:t>
                    </a:r>
                  </a:p>
                </c:rich>
              </c:tx>
              <c:spPr>
                <a:no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E6-44BB-B1AE-1F3ADDB3189E}"/>
                </c:ext>
              </c:extLst>
            </c:dLbl>
            <c:dLbl>
              <c:idx val="3"/>
              <c:tx>
                <c:rich>
                  <a:bodyPr/>
                  <a:lstStyle/>
                  <a:p>
                    <a:pPr>
                      <a:defRPr sz="1800" b="1" i="0" u="none" strike="noStrike" baseline="0">
                        <a:solidFill>
                          <a:srgbClr val="333333"/>
                        </a:solidFill>
                        <a:latin typeface="Calibri"/>
                        <a:ea typeface="Calibri"/>
                        <a:cs typeface="Calibri"/>
                      </a:defRPr>
                    </a:pPr>
                    <a:r>
                      <a:rPr lang="en-US">
                        <a:solidFill>
                          <a:schemeClr val="bg1"/>
                        </a:solidFill>
                      </a:rPr>
                      <a:t>45%</a:t>
                    </a:r>
                  </a:p>
                </c:rich>
              </c:tx>
              <c:spPr>
                <a:no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E6-44BB-B1AE-1F3ADDB3189E}"/>
                </c:ext>
              </c:extLst>
            </c:dLbl>
            <c:spPr>
              <a:noFill/>
              <a:ln w="25400">
                <a:noFill/>
              </a:ln>
            </c:spPr>
            <c:txPr>
              <a:bodyPr wrap="square" lIns="38100" tIns="19050" rIns="38100" bIns="19050" anchor="ctr">
                <a:spAutoFit/>
              </a:bodyPr>
              <a:lstStyle/>
              <a:p>
                <a:pPr>
                  <a:defRPr sz="1800" b="1"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'Graphique B - Focus 2'!$B$4:$E$4</c:f>
              <c:numCache>
                <c:formatCode>General</c:formatCode>
                <c:ptCount val="4"/>
                <c:pt idx="0">
                  <c:v>2015</c:v>
                </c:pt>
                <c:pt idx="1">
                  <c:v>2016</c:v>
                </c:pt>
                <c:pt idx="2">
                  <c:v>2017</c:v>
                </c:pt>
                <c:pt idx="3">
                  <c:v>2018</c:v>
                </c:pt>
              </c:numCache>
            </c:numRef>
          </c:cat>
          <c:val>
            <c:numRef>
              <c:f>'Graphique B - Focus 2'!$B$6:$E$6</c:f>
              <c:numCache>
                <c:formatCode>_-* #\ ##0\ _€_-;\-* #\ ##0\ _€_-;_-* \-??\ _€_-;_-@_-</c:formatCode>
                <c:ptCount val="4"/>
                <c:pt idx="0">
                  <c:v>19.174781342219443</c:v>
                </c:pt>
                <c:pt idx="1">
                  <c:v>29.200249724671533</c:v>
                </c:pt>
                <c:pt idx="2">
                  <c:v>39.274730646245345</c:v>
                </c:pt>
                <c:pt idx="3">
                  <c:v>45.320424975585169</c:v>
                </c:pt>
              </c:numCache>
            </c:numRef>
          </c:val>
          <c:extLst>
            <c:ext xmlns:c16="http://schemas.microsoft.com/office/drawing/2014/chart" uri="{C3380CC4-5D6E-409C-BE32-E72D297353CC}">
              <c16:uniqueId val="{00000004-CFE6-44BB-B1AE-1F3ADDB3189E}"/>
            </c:ext>
          </c:extLst>
        </c:ser>
        <c:ser>
          <c:idx val="1"/>
          <c:order val="1"/>
          <c:tx>
            <c:strRef>
              <c:f>'Graphique B - Focus 2'!$A$7</c:f>
              <c:strCache>
                <c:ptCount val="1"/>
                <c:pt idx="0">
                  <c:v>De 3 à 9 salariés</c:v>
                </c:pt>
              </c:strCache>
            </c:strRef>
          </c:tx>
          <c:spPr>
            <a:solidFill>
              <a:srgbClr val="B9CDE5"/>
            </a:solidFill>
            <a:ln w="12700">
              <a:solidFill>
                <a:srgbClr val="000000"/>
              </a:solidFill>
              <a:prstDash val="solid"/>
            </a:ln>
          </c:spPr>
          <c:invertIfNegative val="0"/>
          <c:cat>
            <c:numRef>
              <c:f>'Graphique B - Focus 2'!$B$4:$E$4</c:f>
              <c:numCache>
                <c:formatCode>General</c:formatCode>
                <c:ptCount val="4"/>
                <c:pt idx="0">
                  <c:v>2015</c:v>
                </c:pt>
                <c:pt idx="1">
                  <c:v>2016</c:v>
                </c:pt>
                <c:pt idx="2">
                  <c:v>2017</c:v>
                </c:pt>
                <c:pt idx="3">
                  <c:v>2018</c:v>
                </c:pt>
              </c:numCache>
            </c:numRef>
          </c:cat>
          <c:val>
            <c:numRef>
              <c:f>'Graphique B - Focus 2'!$B$7:$E$7</c:f>
              <c:numCache>
                <c:formatCode>_-* #\ ##0\ _€_-;\-* #\ ##0\ _€_-;_-* \-??\ _€_-;_-@_-</c:formatCode>
                <c:ptCount val="4"/>
                <c:pt idx="0">
                  <c:v>20.806612729809899</c:v>
                </c:pt>
                <c:pt idx="1">
                  <c:v>18.625532243243054</c:v>
                </c:pt>
                <c:pt idx="2">
                  <c:v>15.313957514409662</c:v>
                </c:pt>
                <c:pt idx="3">
                  <c:v>13.944412941435907</c:v>
                </c:pt>
              </c:numCache>
            </c:numRef>
          </c:val>
          <c:extLst>
            <c:ext xmlns:c16="http://schemas.microsoft.com/office/drawing/2014/chart" uri="{C3380CC4-5D6E-409C-BE32-E72D297353CC}">
              <c16:uniqueId val="{00000005-CFE6-44BB-B1AE-1F3ADDB3189E}"/>
            </c:ext>
          </c:extLst>
        </c:ser>
        <c:ser>
          <c:idx val="2"/>
          <c:order val="2"/>
          <c:tx>
            <c:strRef>
              <c:f>'Graphique B - Focus 2'!$A$8</c:f>
              <c:strCache>
                <c:ptCount val="1"/>
                <c:pt idx="0">
                  <c:v>De 10 à 19 salariés</c:v>
                </c:pt>
              </c:strCache>
            </c:strRef>
          </c:tx>
          <c:spPr>
            <a:solidFill>
              <a:srgbClr val="17375E"/>
            </a:solidFill>
            <a:ln w="12700">
              <a:solidFill>
                <a:srgbClr val="000000"/>
              </a:solidFill>
              <a:prstDash val="solid"/>
            </a:ln>
          </c:spPr>
          <c:invertIfNegative val="0"/>
          <c:cat>
            <c:numRef>
              <c:f>'Graphique B - Focus 2'!$B$4:$E$4</c:f>
              <c:numCache>
                <c:formatCode>General</c:formatCode>
                <c:ptCount val="4"/>
                <c:pt idx="0">
                  <c:v>2015</c:v>
                </c:pt>
                <c:pt idx="1">
                  <c:v>2016</c:v>
                </c:pt>
                <c:pt idx="2">
                  <c:v>2017</c:v>
                </c:pt>
                <c:pt idx="3">
                  <c:v>2018</c:v>
                </c:pt>
              </c:numCache>
            </c:numRef>
          </c:cat>
          <c:val>
            <c:numRef>
              <c:f>'Graphique B - Focus 2'!$B$8:$E$8</c:f>
              <c:numCache>
                <c:formatCode>_-* #\ ##0\ _€_-;\-* #\ ##0\ _€_-;_-* \-??\ _€_-;_-@_-</c:formatCode>
                <c:ptCount val="4"/>
                <c:pt idx="0">
                  <c:v>13.467946713842352</c:v>
                </c:pt>
                <c:pt idx="1">
                  <c:v>11.82825115567808</c:v>
                </c:pt>
                <c:pt idx="2">
                  <c:v>9.9452127334568932</c:v>
                </c:pt>
                <c:pt idx="3">
                  <c:v>9.307957659956525</c:v>
                </c:pt>
              </c:numCache>
            </c:numRef>
          </c:val>
          <c:extLst>
            <c:ext xmlns:c16="http://schemas.microsoft.com/office/drawing/2014/chart" uri="{C3380CC4-5D6E-409C-BE32-E72D297353CC}">
              <c16:uniqueId val="{00000006-CFE6-44BB-B1AE-1F3ADDB3189E}"/>
            </c:ext>
          </c:extLst>
        </c:ser>
        <c:ser>
          <c:idx val="3"/>
          <c:order val="3"/>
          <c:tx>
            <c:strRef>
              <c:f>'Graphique B - Focus 2'!$A$9</c:f>
              <c:strCache>
                <c:ptCount val="1"/>
                <c:pt idx="0">
                  <c:v>De 20 à 49 salariés</c:v>
                </c:pt>
              </c:strCache>
            </c:strRef>
          </c:tx>
          <c:spPr>
            <a:solidFill>
              <a:srgbClr val="92D050"/>
            </a:solidFill>
            <a:ln w="12700">
              <a:solidFill>
                <a:srgbClr val="000000"/>
              </a:solidFill>
              <a:prstDash val="solid"/>
            </a:ln>
          </c:spPr>
          <c:invertIfNegative val="0"/>
          <c:cat>
            <c:numRef>
              <c:f>'Graphique B - Focus 2'!$B$4:$E$4</c:f>
              <c:numCache>
                <c:formatCode>General</c:formatCode>
                <c:ptCount val="4"/>
                <c:pt idx="0">
                  <c:v>2015</c:v>
                </c:pt>
                <c:pt idx="1">
                  <c:v>2016</c:v>
                </c:pt>
                <c:pt idx="2">
                  <c:v>2017</c:v>
                </c:pt>
                <c:pt idx="3">
                  <c:v>2018</c:v>
                </c:pt>
              </c:numCache>
            </c:numRef>
          </c:cat>
          <c:val>
            <c:numRef>
              <c:f>'Graphique B - Focus 2'!$B$9:$E$9</c:f>
              <c:numCache>
                <c:formatCode>_-* #\ ##0\ _€_-;\-* #\ ##0\ _€_-;_-* \-??\ _€_-;_-@_-</c:formatCode>
                <c:ptCount val="4"/>
                <c:pt idx="0">
                  <c:v>18.761485729100738</c:v>
                </c:pt>
                <c:pt idx="1">
                  <c:v>15.451363314323393</c:v>
                </c:pt>
                <c:pt idx="2">
                  <c:v>13.155054074421068</c:v>
                </c:pt>
                <c:pt idx="3">
                  <c:v>13.497464007812745</c:v>
                </c:pt>
              </c:numCache>
            </c:numRef>
          </c:val>
          <c:extLst>
            <c:ext xmlns:c16="http://schemas.microsoft.com/office/drawing/2014/chart" uri="{C3380CC4-5D6E-409C-BE32-E72D297353CC}">
              <c16:uniqueId val="{00000007-CFE6-44BB-B1AE-1F3ADDB3189E}"/>
            </c:ext>
          </c:extLst>
        </c:ser>
        <c:ser>
          <c:idx val="4"/>
          <c:order val="4"/>
          <c:tx>
            <c:strRef>
              <c:f>'Graphique B - Focus 2'!$A$10</c:f>
              <c:strCache>
                <c:ptCount val="1"/>
                <c:pt idx="0">
                  <c:v>De 50 salariés ou plus</c:v>
                </c:pt>
              </c:strCache>
            </c:strRef>
          </c:tx>
          <c:spPr>
            <a:solidFill>
              <a:srgbClr val="00B050"/>
            </a:solidFill>
            <a:ln w="12700">
              <a:solidFill>
                <a:srgbClr val="000000"/>
              </a:solidFill>
              <a:prstDash val="solid"/>
            </a:ln>
          </c:spPr>
          <c:invertIfNegative val="0"/>
          <c:cat>
            <c:numRef>
              <c:f>'Graphique B - Focus 2'!$B$4:$E$4</c:f>
              <c:numCache>
                <c:formatCode>General</c:formatCode>
                <c:ptCount val="4"/>
                <c:pt idx="0">
                  <c:v>2015</c:v>
                </c:pt>
                <c:pt idx="1">
                  <c:v>2016</c:v>
                </c:pt>
                <c:pt idx="2">
                  <c:v>2017</c:v>
                </c:pt>
                <c:pt idx="3">
                  <c:v>2018</c:v>
                </c:pt>
              </c:numCache>
            </c:numRef>
          </c:cat>
          <c:val>
            <c:numRef>
              <c:f>'Graphique B - Focus 2'!$B$10:$E$10</c:f>
              <c:numCache>
                <c:formatCode>_-* #\ ##0\ _€_-;\-* #\ ##0\ _€_-;_-* \-??\ _€_-;_-@_-</c:formatCode>
                <c:ptCount val="4"/>
                <c:pt idx="0">
                  <c:v>21.941269320807375</c:v>
                </c:pt>
                <c:pt idx="1">
                  <c:v>18.744081314842482</c:v>
                </c:pt>
                <c:pt idx="2">
                  <c:v>16.573657304629421</c:v>
                </c:pt>
                <c:pt idx="3">
                  <c:v>14.498275210282582</c:v>
                </c:pt>
              </c:numCache>
            </c:numRef>
          </c:val>
          <c:extLst>
            <c:ext xmlns:c16="http://schemas.microsoft.com/office/drawing/2014/chart" uri="{C3380CC4-5D6E-409C-BE32-E72D297353CC}">
              <c16:uniqueId val="{00000008-CFE6-44BB-B1AE-1F3ADDB3189E}"/>
            </c:ext>
          </c:extLst>
        </c:ser>
        <c:ser>
          <c:idx val="5"/>
          <c:order val="5"/>
          <c:tx>
            <c:strRef>
              <c:f>'Graphique B - Focus 2'!$A$5</c:f>
              <c:strCache>
                <c:ptCount val="1"/>
                <c:pt idx="0">
                  <c:v>Nombre de salariés inconnus</c:v>
                </c:pt>
              </c:strCache>
            </c:strRef>
          </c:tx>
          <c:spPr>
            <a:solidFill>
              <a:sysClr val="window" lastClr="FFFFFF">
                <a:lumMod val="95000"/>
              </a:sysClr>
            </a:solidFill>
            <a:ln w="12700">
              <a:solidFill>
                <a:srgbClr val="000000"/>
              </a:solidFill>
              <a:prstDash val="solid"/>
            </a:ln>
          </c:spPr>
          <c:invertIfNegative val="0"/>
          <c:cat>
            <c:numRef>
              <c:f>'Graphique B - Focus 2'!$B$4:$E$4</c:f>
              <c:numCache>
                <c:formatCode>General</c:formatCode>
                <c:ptCount val="4"/>
                <c:pt idx="0">
                  <c:v>2015</c:v>
                </c:pt>
                <c:pt idx="1">
                  <c:v>2016</c:v>
                </c:pt>
                <c:pt idx="2">
                  <c:v>2017</c:v>
                </c:pt>
                <c:pt idx="3">
                  <c:v>2018</c:v>
                </c:pt>
              </c:numCache>
            </c:numRef>
          </c:cat>
          <c:val>
            <c:numRef>
              <c:f>'Graphique B - Focus 2'!$B$5:$E$5</c:f>
              <c:numCache>
                <c:formatCode>_-* #\ ##0\ _€_-;\-* #\ ##0\ _€_-;_-* \-??\ _€_-;_-@_-</c:formatCode>
                <c:ptCount val="4"/>
                <c:pt idx="0">
                  <c:v>5.8479041642201901</c:v>
                </c:pt>
                <c:pt idx="1">
                  <c:v>6.1505222472414545</c:v>
                </c:pt>
                <c:pt idx="2">
                  <c:v>5.7373877268376141</c:v>
                </c:pt>
                <c:pt idx="3">
                  <c:v>3.4314652049270706</c:v>
                </c:pt>
              </c:numCache>
            </c:numRef>
          </c:val>
          <c:extLst>
            <c:ext xmlns:c16="http://schemas.microsoft.com/office/drawing/2014/chart" uri="{C3380CC4-5D6E-409C-BE32-E72D297353CC}">
              <c16:uniqueId val="{00000009-CFE6-44BB-B1AE-1F3ADDB3189E}"/>
            </c:ext>
          </c:extLst>
        </c:ser>
        <c:dLbls>
          <c:showLegendKey val="0"/>
          <c:showVal val="0"/>
          <c:showCatName val="0"/>
          <c:showSerName val="0"/>
          <c:showPercent val="0"/>
          <c:showBubbleSize val="0"/>
        </c:dLbls>
        <c:gapWidth val="150"/>
        <c:overlap val="100"/>
        <c:axId val="95453952"/>
        <c:axId val="95455488"/>
      </c:barChart>
      <c:catAx>
        <c:axId val="95453952"/>
        <c:scaling>
          <c:orientation val="minMax"/>
        </c:scaling>
        <c:delete val="0"/>
        <c:axPos val="b"/>
        <c:numFmt formatCode="General" sourceLinked="1"/>
        <c:majorTickMark val="none"/>
        <c:minorTickMark val="none"/>
        <c:tickLblPos val="nextTo"/>
        <c:spPr>
          <a:ln w="3175">
            <a:solidFill>
              <a:srgbClr val="C0C0C0"/>
            </a:solidFill>
            <a:prstDash val="solid"/>
          </a:ln>
        </c:spPr>
        <c:txPr>
          <a:bodyPr rot="0" vert="horz"/>
          <a:lstStyle/>
          <a:p>
            <a:pPr>
              <a:defRPr sz="1400" b="1" i="0" u="none" strike="noStrike" baseline="0">
                <a:solidFill>
                  <a:srgbClr val="333333"/>
                </a:solidFill>
                <a:latin typeface="Calibri"/>
                <a:ea typeface="Calibri"/>
                <a:cs typeface="Calibri"/>
              </a:defRPr>
            </a:pPr>
            <a:endParaRPr lang="fr-FR"/>
          </a:p>
        </c:txPr>
        <c:crossAx val="95455488"/>
        <c:crossesAt val="0"/>
        <c:auto val="1"/>
        <c:lblAlgn val="ctr"/>
        <c:lblOffset val="100"/>
        <c:tickLblSkip val="1"/>
        <c:tickMarkSkip val="1"/>
        <c:noMultiLvlLbl val="0"/>
      </c:catAx>
      <c:valAx>
        <c:axId val="95455488"/>
        <c:scaling>
          <c:orientation val="minMax"/>
        </c:scaling>
        <c:delete val="0"/>
        <c:axPos val="l"/>
        <c:majorGridlines>
          <c:spPr>
            <a:ln w="3175">
              <a:solidFill>
                <a:srgbClr val="C0C0C0"/>
              </a:solidFill>
              <a:prstDash val="solid"/>
            </a:ln>
          </c:spPr>
        </c:majorGridlines>
        <c:numFmt formatCode="0.00\ %" sourceLinked="0"/>
        <c:majorTickMark val="none"/>
        <c:minorTickMark val="none"/>
        <c:tickLblPos val="nextTo"/>
        <c:spPr>
          <a:ln w="6350">
            <a:noFill/>
          </a:ln>
        </c:spPr>
        <c:txPr>
          <a:bodyPr rot="0" vert="horz"/>
          <a:lstStyle/>
          <a:p>
            <a:pPr>
              <a:defRPr sz="1100" b="0" i="0" u="none" strike="noStrike" baseline="0">
                <a:solidFill>
                  <a:srgbClr val="333333"/>
                </a:solidFill>
                <a:latin typeface="Calibri"/>
                <a:ea typeface="Calibri"/>
                <a:cs typeface="Calibri"/>
              </a:defRPr>
            </a:pPr>
            <a:endParaRPr lang="fr-FR"/>
          </a:p>
        </c:txPr>
        <c:crossAx val="95453952"/>
        <c:crossesAt val="1"/>
        <c:crossBetween val="between"/>
      </c:valAx>
      <c:spPr>
        <a:noFill/>
        <a:ln w="25400">
          <a:noFill/>
        </a:ln>
      </c:spPr>
    </c:plotArea>
    <c:legend>
      <c:legendPos val="b"/>
      <c:layout>
        <c:manualLayout>
          <c:xMode val="edge"/>
          <c:yMode val="edge"/>
          <c:x val="0.12771084337349398"/>
          <c:y val="0.85448533749295663"/>
          <c:w val="0.86746987951807231"/>
          <c:h val="0.10152301039520277"/>
        </c:manualLayout>
      </c:layout>
      <c:overlay val="0"/>
      <c:spPr>
        <a:noFill/>
        <a:ln w="25400">
          <a:noFill/>
        </a:ln>
      </c:spPr>
      <c:txPr>
        <a:bodyPr/>
        <a:lstStyle/>
        <a:p>
          <a:pPr>
            <a:defRPr sz="128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fr-FR"/>
              <a:t>Modulation du taux de prise en charge selon la perception du RSA à l'embauche en PEC</a:t>
            </a:r>
          </a:p>
        </c:rich>
      </c:tx>
      <c:layout>
        <c:manualLayout>
          <c:xMode val="edge"/>
          <c:yMode val="edge"/>
          <c:x val="0.16144578313253011"/>
          <c:y val="2.7072802772054073E-2"/>
        </c:manualLayout>
      </c:layout>
      <c:overlay val="0"/>
      <c:spPr>
        <a:noFill/>
        <a:ln w="25400">
          <a:noFill/>
        </a:ln>
      </c:spPr>
    </c:title>
    <c:autoTitleDeleted val="0"/>
    <c:plotArea>
      <c:layout>
        <c:manualLayout>
          <c:layoutTarget val="inner"/>
          <c:xMode val="edge"/>
          <c:yMode val="edge"/>
          <c:x val="8.1927710843373497E-2"/>
          <c:y val="0.19289371975088526"/>
          <c:w val="0.89518072289156625"/>
          <c:h val="0.64128701566303081"/>
        </c:manualLayout>
      </c:layout>
      <c:barChart>
        <c:barDir val="col"/>
        <c:grouping val="clustered"/>
        <c:varyColors val="0"/>
        <c:ser>
          <c:idx val="0"/>
          <c:order val="0"/>
          <c:tx>
            <c:strRef>
              <c:f>'[2]Graphique D-1'!$F$2</c:f>
              <c:strCache>
                <c:ptCount val="1"/>
                <c:pt idx="0">
                  <c:v>Taux de prise en charge modulé (en % du Smic)</c:v>
                </c:pt>
              </c:strCache>
            </c:strRef>
          </c:tx>
          <c:spPr>
            <a:solidFill>
              <a:srgbClr val="00B050"/>
            </a:solidFill>
            <a:ln w="25400">
              <a:noFill/>
            </a:ln>
          </c:spPr>
          <c:invertIfNegative val="0"/>
          <c:dPt>
            <c:idx val="13"/>
            <c:invertIfNegative val="0"/>
            <c:bubble3D val="0"/>
            <c:spPr>
              <a:blipFill dpi="0" rotWithShape="0">
                <a:blip xmlns:r="http://schemas.openxmlformats.org/officeDocument/2006/relationships" r:embed="rId1"/>
                <a:srcRect/>
                <a:tile tx="0" ty="0" sx="100000" sy="100000" flip="none" algn="tl"/>
              </a:blipFill>
              <a:ln w="12700">
                <a:solidFill>
                  <a:srgbClr val="333399"/>
                </a:solidFill>
                <a:prstDash val="solid"/>
              </a:ln>
            </c:spPr>
            <c:extLst>
              <c:ext xmlns:c16="http://schemas.microsoft.com/office/drawing/2014/chart" uri="{C3380CC4-5D6E-409C-BE32-E72D297353CC}">
                <c16:uniqueId val="{00000000-12CB-4F6B-8692-37AE967BCE47}"/>
              </c:ext>
            </c:extLst>
          </c:dPt>
          <c:cat>
            <c:strRef>
              <c:f>'[2]Graphique D-1'!$B$3:$B$16</c:f>
              <c:strCache>
                <c:ptCount val="14"/>
                <c:pt idx="0">
                  <c:v>Centre-Val de Loire</c:v>
                </c:pt>
                <c:pt idx="1">
                  <c:v>Pays de la Loire</c:v>
                </c:pt>
                <c:pt idx="2">
                  <c:v>Normandie</c:v>
                </c:pt>
                <c:pt idx="3">
                  <c:v>Grand Est</c:v>
                </c:pt>
                <c:pt idx="4">
                  <c:v>Provence-Alpes-Côte d'Azur</c:v>
                </c:pt>
                <c:pt idx="5">
                  <c:v>Corse</c:v>
                </c:pt>
                <c:pt idx="6">
                  <c:v>Auvergne-Rhône-Alpes</c:v>
                </c:pt>
                <c:pt idx="7">
                  <c:v>Ile-de-france</c:v>
                </c:pt>
                <c:pt idx="8">
                  <c:v>Hauts-de-France</c:v>
                </c:pt>
                <c:pt idx="9">
                  <c:v>Nouvelle-Aquitaine</c:v>
                </c:pt>
                <c:pt idx="10">
                  <c:v>Bourgogne-Franche-Comté</c:v>
                </c:pt>
                <c:pt idx="11">
                  <c:v>Bretagne</c:v>
                </c:pt>
                <c:pt idx="12">
                  <c:v>Occitanie</c:v>
                </c:pt>
                <c:pt idx="13">
                  <c:v>France Métropolitaine</c:v>
                </c:pt>
              </c:strCache>
            </c:strRef>
          </c:cat>
          <c:val>
            <c:numRef>
              <c:f>'[2]Graphique D-1'!$F$3:$F$16</c:f>
              <c:numCache>
                <c:formatCode>General</c:formatCode>
                <c:ptCount val="14"/>
                <c:pt idx="0">
                  <c:v>54.074249999999999</c:v>
                </c:pt>
                <c:pt idx="1">
                  <c:v>63.931849999999997</c:v>
                </c:pt>
                <c:pt idx="2">
                  <c:v>61.207749999999997</c:v>
                </c:pt>
                <c:pt idx="3">
                  <c:v>58.036070000000002</c:v>
                </c:pt>
                <c:pt idx="4">
                  <c:v>63.649279999999997</c:v>
                </c:pt>
                <c:pt idx="5">
                  <c:v>60.044510000000002</c:v>
                </c:pt>
                <c:pt idx="6">
                  <c:v>57.080300000000001</c:v>
                </c:pt>
                <c:pt idx="7">
                  <c:v>50.119799999999998</c:v>
                </c:pt>
                <c:pt idx="8">
                  <c:v>51.170119999999997</c:v>
                </c:pt>
                <c:pt idx="9">
                  <c:v>52.398480000000006</c:v>
                </c:pt>
                <c:pt idx="10">
                  <c:v>58.202759999999998</c:v>
                </c:pt>
                <c:pt idx="11">
                  <c:v>55.285640000000001</c:v>
                </c:pt>
                <c:pt idx="12">
                  <c:v>-2.1589800000000001</c:v>
                </c:pt>
                <c:pt idx="13">
                  <c:v>57.177220000000005</c:v>
                </c:pt>
              </c:numCache>
            </c:numRef>
          </c:val>
          <c:extLst>
            <c:ext xmlns:c16="http://schemas.microsoft.com/office/drawing/2014/chart" uri="{C3380CC4-5D6E-409C-BE32-E72D297353CC}">
              <c16:uniqueId val="{00000001-12CB-4F6B-8692-37AE967BCE47}"/>
            </c:ext>
          </c:extLst>
        </c:ser>
        <c:ser>
          <c:idx val="1"/>
          <c:order val="1"/>
          <c:tx>
            <c:strRef>
              <c:f>'[2]Graphique D-1'!$C$2</c:f>
              <c:strCache>
                <c:ptCount val="1"/>
                <c:pt idx="0">
                  <c:v>Taux de prise en charge moyen (en % du Smic)</c:v>
                </c:pt>
              </c:strCache>
            </c:strRef>
          </c:tx>
          <c:spPr>
            <a:solidFill>
              <a:srgbClr val="92D050"/>
            </a:solidFill>
            <a:ln w="25400">
              <a:noFill/>
            </a:ln>
          </c:spPr>
          <c:invertIfNegative val="0"/>
          <c:dPt>
            <c:idx val="13"/>
            <c:invertIfNegative val="0"/>
            <c:bubble3D val="0"/>
            <c:spPr>
              <a:solidFill>
                <a:srgbClr val="000000"/>
              </a:solidFill>
              <a:ln w="12700">
                <a:solidFill>
                  <a:srgbClr val="333399"/>
                </a:solidFill>
                <a:prstDash val="solid"/>
              </a:ln>
            </c:spPr>
            <c:extLst>
              <c:ext xmlns:c16="http://schemas.microsoft.com/office/drawing/2014/chart" uri="{C3380CC4-5D6E-409C-BE32-E72D297353CC}">
                <c16:uniqueId val="{00000002-12CB-4F6B-8692-37AE967BCE47}"/>
              </c:ext>
            </c:extLst>
          </c:dPt>
          <c:cat>
            <c:strRef>
              <c:f>'[2]Graphique D-1'!$B$3:$B$16</c:f>
              <c:strCache>
                <c:ptCount val="14"/>
                <c:pt idx="0">
                  <c:v>Centre-Val de Loire</c:v>
                </c:pt>
                <c:pt idx="1">
                  <c:v>Pays de la Loire</c:v>
                </c:pt>
                <c:pt idx="2">
                  <c:v>Normandie</c:v>
                </c:pt>
                <c:pt idx="3">
                  <c:v>Grand Est</c:v>
                </c:pt>
                <c:pt idx="4">
                  <c:v>Provence-Alpes-Côte d'Azur</c:v>
                </c:pt>
                <c:pt idx="5">
                  <c:v>Corse</c:v>
                </c:pt>
                <c:pt idx="6">
                  <c:v>Auvergne-Rhône-Alpes</c:v>
                </c:pt>
                <c:pt idx="7">
                  <c:v>Ile-de-france</c:v>
                </c:pt>
                <c:pt idx="8">
                  <c:v>Hauts-de-France</c:v>
                </c:pt>
                <c:pt idx="9">
                  <c:v>Nouvelle-Aquitaine</c:v>
                </c:pt>
                <c:pt idx="10">
                  <c:v>Bourgogne-Franche-Comté</c:v>
                </c:pt>
                <c:pt idx="11">
                  <c:v>Bretagne</c:v>
                </c:pt>
                <c:pt idx="12">
                  <c:v>Occitanie</c:v>
                </c:pt>
                <c:pt idx="13">
                  <c:v>France Métropolitaine</c:v>
                </c:pt>
              </c:strCache>
            </c:strRef>
          </c:cat>
          <c:val>
            <c:numRef>
              <c:f>'[2]Graphique D-1'!$C$3:$C$16</c:f>
              <c:numCache>
                <c:formatCode>General</c:formatCode>
                <c:ptCount val="14"/>
                <c:pt idx="0">
                  <c:v>42.177889999999998</c:v>
                </c:pt>
                <c:pt idx="1">
                  <c:v>44.097859999999997</c:v>
                </c:pt>
                <c:pt idx="2">
                  <c:v>44.431980000000003</c:v>
                </c:pt>
                <c:pt idx="3">
                  <c:v>45.287199999999999</c:v>
                </c:pt>
                <c:pt idx="4">
                  <c:v>46.062750000000001</c:v>
                </c:pt>
                <c:pt idx="5">
                  <c:v>46.293170000000003</c:v>
                </c:pt>
                <c:pt idx="6">
                  <c:v>47.07929</c:v>
                </c:pt>
                <c:pt idx="7">
                  <c:v>47.339860000000002</c:v>
                </c:pt>
                <c:pt idx="8">
                  <c:v>48.190629999999999</c:v>
                </c:pt>
                <c:pt idx="9">
                  <c:v>49.78884</c:v>
                </c:pt>
                <c:pt idx="10">
                  <c:v>50.637210000000003</c:v>
                </c:pt>
                <c:pt idx="11">
                  <c:v>52.793210000000002</c:v>
                </c:pt>
                <c:pt idx="12">
                  <c:v>53.000329999999998</c:v>
                </c:pt>
                <c:pt idx="13">
                  <c:v>49.552909999999997</c:v>
                </c:pt>
              </c:numCache>
            </c:numRef>
          </c:val>
          <c:extLst>
            <c:ext xmlns:c16="http://schemas.microsoft.com/office/drawing/2014/chart" uri="{C3380CC4-5D6E-409C-BE32-E72D297353CC}">
              <c16:uniqueId val="{00000003-12CB-4F6B-8692-37AE967BCE47}"/>
            </c:ext>
          </c:extLst>
        </c:ser>
        <c:dLbls>
          <c:showLegendKey val="0"/>
          <c:showVal val="0"/>
          <c:showCatName val="0"/>
          <c:showSerName val="0"/>
          <c:showPercent val="0"/>
          <c:showBubbleSize val="0"/>
        </c:dLbls>
        <c:gapWidth val="108"/>
        <c:overlap val="100"/>
        <c:axId val="91245568"/>
        <c:axId val="91460352"/>
      </c:barChart>
      <c:catAx>
        <c:axId val="91245568"/>
        <c:scaling>
          <c:orientation val="minMax"/>
        </c:scaling>
        <c:delete val="0"/>
        <c:axPos val="b"/>
        <c:numFmt formatCode="General" sourceLinked="1"/>
        <c:majorTickMark val="none"/>
        <c:minorTickMark val="none"/>
        <c:tickLblPos val="nextTo"/>
        <c:spPr>
          <a:ln w="3175">
            <a:solidFill>
              <a:srgbClr val="C0C0C0"/>
            </a:solidFill>
            <a:prstDash val="solid"/>
          </a:ln>
        </c:spPr>
        <c:txPr>
          <a:bodyPr rot="-2700000" vert="horz"/>
          <a:lstStyle/>
          <a:p>
            <a:pPr>
              <a:defRPr sz="900" b="0" i="0" u="none" strike="noStrike" baseline="0">
                <a:solidFill>
                  <a:srgbClr val="333333"/>
                </a:solidFill>
                <a:latin typeface="Calibri"/>
                <a:ea typeface="Calibri"/>
                <a:cs typeface="Calibri"/>
              </a:defRPr>
            </a:pPr>
            <a:endParaRPr lang="fr-FR"/>
          </a:p>
        </c:txPr>
        <c:crossAx val="91460352"/>
        <c:crossesAt val="0"/>
        <c:auto val="1"/>
        <c:lblAlgn val="ctr"/>
        <c:lblOffset val="100"/>
        <c:tickLblSkip val="1"/>
        <c:tickMarkSkip val="1"/>
        <c:noMultiLvlLbl val="0"/>
      </c:catAx>
      <c:valAx>
        <c:axId val="91460352"/>
        <c:scaling>
          <c:orientation val="minMax"/>
        </c:scaling>
        <c:delete val="0"/>
        <c:axPos val="l"/>
        <c:majorGridlines>
          <c:spPr>
            <a:ln w="3175">
              <a:solidFill>
                <a:srgbClr val="C0C0C0"/>
              </a:solidFill>
              <a:prstDash val="solid"/>
            </a:ln>
          </c:spPr>
        </c:majorGridlines>
        <c:numFmt formatCode="_-* #,##0.0\ _€_-;\-* #,##0.0\ _€_-;_-* \-??\ _€_-;_-@_-" sourceLinked="0"/>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fr-FR"/>
          </a:p>
        </c:txPr>
        <c:crossAx val="91245568"/>
        <c:crossesAt val="1"/>
        <c:crossBetween val="between"/>
      </c:valAx>
      <c:spPr>
        <a:noFill/>
        <a:ln w="25400">
          <a:noFill/>
        </a:ln>
      </c:spPr>
    </c:plotArea>
    <c:legend>
      <c:legendPos val="r"/>
      <c:layout>
        <c:manualLayout>
          <c:xMode val="edge"/>
          <c:yMode val="edge"/>
          <c:x val="0.19638554216867471"/>
          <c:y val="0.93570374580911886"/>
          <c:w val="0.69759036144578312"/>
          <c:h val="3.7225103811574352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fr-FR"/>
              <a:t>Part des bénéficiaires du RSA parmi les entrées en PEC et dans les DEFM A,B,C
</a:t>
            </a:r>
          </a:p>
        </c:rich>
      </c:tx>
      <c:layout>
        <c:manualLayout>
          <c:xMode val="edge"/>
          <c:yMode val="edge"/>
          <c:x val="0.17951807228915662"/>
          <c:y val="2.5380752598800693E-2"/>
        </c:manualLayout>
      </c:layout>
      <c:overlay val="0"/>
      <c:spPr>
        <a:noFill/>
        <a:ln w="25400">
          <a:noFill/>
        </a:ln>
      </c:spPr>
    </c:title>
    <c:autoTitleDeleted val="0"/>
    <c:plotArea>
      <c:layout>
        <c:manualLayout>
          <c:layoutTarget val="inner"/>
          <c:xMode val="edge"/>
          <c:yMode val="edge"/>
          <c:x val="8.1927710843373497E-2"/>
          <c:y val="0.2233506228694461"/>
          <c:w val="0.89518072289156625"/>
          <c:h val="0.51776735301553412"/>
        </c:manualLayout>
      </c:layout>
      <c:barChart>
        <c:barDir val="col"/>
        <c:grouping val="clustered"/>
        <c:varyColors val="0"/>
        <c:ser>
          <c:idx val="0"/>
          <c:order val="0"/>
          <c:tx>
            <c:strRef>
              <c:f>'[2]Graphique D-1'!$D$2</c:f>
              <c:strCache>
                <c:ptCount val="1"/>
                <c:pt idx="0">
                  <c:v>Part de bénéficiaires du RSA parmi les entrées en PEC (en %)</c:v>
                </c:pt>
              </c:strCache>
            </c:strRef>
          </c:tx>
          <c:spPr>
            <a:solidFill>
              <a:srgbClr val="92D050"/>
            </a:solidFill>
            <a:ln w="25400">
              <a:noFill/>
            </a:ln>
          </c:spPr>
          <c:invertIfNegative val="0"/>
          <c:dPt>
            <c:idx val="13"/>
            <c:invertIfNegative val="0"/>
            <c:bubble3D val="0"/>
            <c:spPr>
              <a:solidFill>
                <a:srgbClr val="BFBFBF"/>
              </a:solidFill>
              <a:ln w="25400">
                <a:noFill/>
              </a:ln>
            </c:spPr>
            <c:extLst>
              <c:ext xmlns:c16="http://schemas.microsoft.com/office/drawing/2014/chart" uri="{C3380CC4-5D6E-409C-BE32-E72D297353CC}">
                <c16:uniqueId val="{00000000-4170-4BED-9472-945E4DD1BB19}"/>
              </c:ext>
            </c:extLst>
          </c:dPt>
          <c:cat>
            <c:strRef>
              <c:f>'[2]Graphique D-1'!$B$3:$B$16</c:f>
              <c:strCache>
                <c:ptCount val="14"/>
                <c:pt idx="0">
                  <c:v>Centre-Val de Loire</c:v>
                </c:pt>
                <c:pt idx="1">
                  <c:v>Pays de la Loire</c:v>
                </c:pt>
                <c:pt idx="2">
                  <c:v>Normandie</c:v>
                </c:pt>
                <c:pt idx="3">
                  <c:v>Grand Est</c:v>
                </c:pt>
                <c:pt idx="4">
                  <c:v>Provence-Alpes-Côte d'Azur</c:v>
                </c:pt>
                <c:pt idx="5">
                  <c:v>Corse</c:v>
                </c:pt>
                <c:pt idx="6">
                  <c:v>Auvergne-Rhône-Alpes</c:v>
                </c:pt>
                <c:pt idx="7">
                  <c:v>Ile-de-france</c:v>
                </c:pt>
                <c:pt idx="8">
                  <c:v>Hauts-de-France</c:v>
                </c:pt>
                <c:pt idx="9">
                  <c:v>Nouvelle-Aquitaine</c:v>
                </c:pt>
                <c:pt idx="10">
                  <c:v>Bourgogne-Franche-Comté</c:v>
                </c:pt>
                <c:pt idx="11">
                  <c:v>Bretagne</c:v>
                </c:pt>
                <c:pt idx="12">
                  <c:v>Occitanie</c:v>
                </c:pt>
                <c:pt idx="13">
                  <c:v>France Métropolitaine</c:v>
                </c:pt>
              </c:strCache>
            </c:strRef>
          </c:cat>
          <c:val>
            <c:numRef>
              <c:f>'[2]Graphique D-1'!$D$3:$D$16</c:f>
              <c:numCache>
                <c:formatCode>General</c:formatCode>
                <c:ptCount val="14"/>
                <c:pt idx="0">
                  <c:v>11.72</c:v>
                </c:pt>
                <c:pt idx="1">
                  <c:v>31.78</c:v>
                </c:pt>
                <c:pt idx="2">
                  <c:v>21.04</c:v>
                </c:pt>
                <c:pt idx="3">
                  <c:v>22.1</c:v>
                </c:pt>
                <c:pt idx="4">
                  <c:v>25.76</c:v>
                </c:pt>
                <c:pt idx="5">
                  <c:v>29.6</c:v>
                </c:pt>
                <c:pt idx="6">
                  <c:v>18.670000000000002</c:v>
                </c:pt>
                <c:pt idx="7">
                  <c:v>25.41</c:v>
                </c:pt>
                <c:pt idx="8">
                  <c:v>19.64</c:v>
                </c:pt>
                <c:pt idx="9">
                  <c:v>19.329999999999998</c:v>
                </c:pt>
                <c:pt idx="10">
                  <c:v>13.21</c:v>
                </c:pt>
                <c:pt idx="11">
                  <c:v>11.63</c:v>
                </c:pt>
                <c:pt idx="12">
                  <c:v>13.57</c:v>
                </c:pt>
                <c:pt idx="13">
                  <c:v>20.12</c:v>
                </c:pt>
              </c:numCache>
            </c:numRef>
          </c:val>
          <c:extLst>
            <c:ext xmlns:c16="http://schemas.microsoft.com/office/drawing/2014/chart" uri="{C3380CC4-5D6E-409C-BE32-E72D297353CC}">
              <c16:uniqueId val="{00000001-4170-4BED-9472-945E4DD1BB19}"/>
            </c:ext>
          </c:extLst>
        </c:ser>
        <c:ser>
          <c:idx val="1"/>
          <c:order val="1"/>
          <c:tx>
            <c:strRef>
              <c:f>'[2]Graphique D-1'!$E$2</c:f>
              <c:strCache>
                <c:ptCount val="1"/>
                <c:pt idx="0">
                  <c:v>Part de bénéficiaires du RSA dans les DEFM A, B, et C (en %)</c:v>
                </c:pt>
              </c:strCache>
            </c:strRef>
          </c:tx>
          <c:spPr>
            <a:solidFill>
              <a:srgbClr val="558ED5"/>
            </a:solidFill>
            <a:ln w="25400">
              <a:noFill/>
            </a:ln>
          </c:spPr>
          <c:invertIfNegative val="0"/>
          <c:dPt>
            <c:idx val="13"/>
            <c:invertIfNegative val="0"/>
            <c:bubble3D val="0"/>
            <c:spPr>
              <a:solidFill>
                <a:srgbClr val="000000"/>
              </a:solidFill>
              <a:ln w="25400">
                <a:noFill/>
              </a:ln>
            </c:spPr>
            <c:extLst>
              <c:ext xmlns:c16="http://schemas.microsoft.com/office/drawing/2014/chart" uri="{C3380CC4-5D6E-409C-BE32-E72D297353CC}">
                <c16:uniqueId val="{00000002-4170-4BED-9472-945E4DD1BB19}"/>
              </c:ext>
            </c:extLst>
          </c:dPt>
          <c:cat>
            <c:strRef>
              <c:f>'[2]Graphique D-1'!$B$3:$B$16</c:f>
              <c:strCache>
                <c:ptCount val="14"/>
                <c:pt idx="0">
                  <c:v>Centre-Val de Loire</c:v>
                </c:pt>
                <c:pt idx="1">
                  <c:v>Pays de la Loire</c:v>
                </c:pt>
                <c:pt idx="2">
                  <c:v>Normandie</c:v>
                </c:pt>
                <c:pt idx="3">
                  <c:v>Grand Est</c:v>
                </c:pt>
                <c:pt idx="4">
                  <c:v>Provence-Alpes-Côte d'Azur</c:v>
                </c:pt>
                <c:pt idx="5">
                  <c:v>Corse</c:v>
                </c:pt>
                <c:pt idx="6">
                  <c:v>Auvergne-Rhône-Alpes</c:v>
                </c:pt>
                <c:pt idx="7">
                  <c:v>Ile-de-france</c:v>
                </c:pt>
                <c:pt idx="8">
                  <c:v>Hauts-de-France</c:v>
                </c:pt>
                <c:pt idx="9">
                  <c:v>Nouvelle-Aquitaine</c:v>
                </c:pt>
                <c:pt idx="10">
                  <c:v>Bourgogne-Franche-Comté</c:v>
                </c:pt>
                <c:pt idx="11">
                  <c:v>Bretagne</c:v>
                </c:pt>
                <c:pt idx="12">
                  <c:v>Occitanie</c:v>
                </c:pt>
                <c:pt idx="13">
                  <c:v>France Métropolitaine</c:v>
                </c:pt>
              </c:strCache>
            </c:strRef>
          </c:cat>
          <c:val>
            <c:numRef>
              <c:f>'[2]Graphique D-1'!$E$3:$E$16</c:f>
              <c:numCache>
                <c:formatCode>General</c:formatCode>
                <c:ptCount val="14"/>
                <c:pt idx="0">
                  <c:v>13.437940873604514</c:v>
                </c:pt>
                <c:pt idx="1">
                  <c:v>10.529709154368575</c:v>
                </c:pt>
                <c:pt idx="2">
                  <c:v>13.234755317751649</c:v>
                </c:pt>
                <c:pt idx="3">
                  <c:v>14.912587107253261</c:v>
                </c:pt>
                <c:pt idx="4">
                  <c:v>14.02706427765944</c:v>
                </c:pt>
                <c:pt idx="5">
                  <c:v>7.5994428107104159</c:v>
                </c:pt>
                <c:pt idx="6">
                  <c:v>10.989152172970831</c:v>
                </c:pt>
                <c:pt idx="7">
                  <c:v>13.085546041977327</c:v>
                </c:pt>
                <c:pt idx="8">
                  <c:v>18.773803275599874</c:v>
                </c:pt>
                <c:pt idx="9">
                  <c:v>11.983538619820964</c:v>
                </c:pt>
                <c:pt idx="10">
                  <c:v>11.844017588521176</c:v>
                </c:pt>
                <c:pt idx="11">
                  <c:v>10.325350203343877</c:v>
                </c:pt>
                <c:pt idx="12">
                  <c:v>14.83264223035107</c:v>
                </c:pt>
                <c:pt idx="13">
                  <c:v>13.428719563952024</c:v>
                </c:pt>
              </c:numCache>
            </c:numRef>
          </c:val>
          <c:extLst>
            <c:ext xmlns:c16="http://schemas.microsoft.com/office/drawing/2014/chart" uri="{C3380CC4-5D6E-409C-BE32-E72D297353CC}">
              <c16:uniqueId val="{00000003-4170-4BED-9472-945E4DD1BB19}"/>
            </c:ext>
          </c:extLst>
        </c:ser>
        <c:dLbls>
          <c:showLegendKey val="0"/>
          <c:showVal val="0"/>
          <c:showCatName val="0"/>
          <c:showSerName val="0"/>
          <c:showPercent val="0"/>
          <c:showBubbleSize val="0"/>
        </c:dLbls>
        <c:gapWidth val="219"/>
        <c:overlap val="-27"/>
        <c:axId val="95329280"/>
        <c:axId val="95343360"/>
      </c:barChart>
      <c:catAx>
        <c:axId val="95329280"/>
        <c:scaling>
          <c:orientation val="minMax"/>
        </c:scaling>
        <c:delete val="0"/>
        <c:axPos val="b"/>
        <c:numFmt formatCode="General" sourceLinked="1"/>
        <c:majorTickMark val="none"/>
        <c:minorTickMark val="none"/>
        <c:tickLblPos val="nextTo"/>
        <c:spPr>
          <a:ln w="3175">
            <a:solidFill>
              <a:srgbClr val="C0C0C0"/>
            </a:solidFill>
            <a:prstDash val="solid"/>
          </a:ln>
        </c:spPr>
        <c:txPr>
          <a:bodyPr rot="-2700000" vert="horz"/>
          <a:lstStyle/>
          <a:p>
            <a:pPr>
              <a:defRPr sz="900" b="0" i="0" u="none" strike="noStrike" baseline="0">
                <a:solidFill>
                  <a:srgbClr val="333333"/>
                </a:solidFill>
                <a:latin typeface="Calibri"/>
                <a:ea typeface="Calibri"/>
                <a:cs typeface="Calibri"/>
              </a:defRPr>
            </a:pPr>
            <a:endParaRPr lang="fr-FR"/>
          </a:p>
        </c:txPr>
        <c:crossAx val="95343360"/>
        <c:crossesAt val="0"/>
        <c:auto val="1"/>
        <c:lblAlgn val="ctr"/>
        <c:lblOffset val="100"/>
        <c:tickLblSkip val="1"/>
        <c:tickMarkSkip val="1"/>
        <c:noMultiLvlLbl val="0"/>
      </c:catAx>
      <c:valAx>
        <c:axId val="95343360"/>
        <c:scaling>
          <c:orientation val="minMax"/>
        </c:scaling>
        <c:delete val="0"/>
        <c:axPos val="l"/>
        <c:majorGridlines>
          <c:spPr>
            <a:ln w="3175">
              <a:solidFill>
                <a:srgbClr val="C0C0C0"/>
              </a:solidFill>
              <a:prstDash val="solid"/>
            </a:ln>
          </c:spPr>
        </c:majorGridlines>
        <c:numFmt formatCode="_-* #,##0.0\ _€_-;\-* #,##0.0\ _€_-;_-* \-??\ _€_-;_-@_-" sourceLinked="0"/>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fr-FR"/>
          </a:p>
        </c:txPr>
        <c:crossAx val="95329280"/>
        <c:crossesAt val="1"/>
        <c:crossBetween val="between"/>
      </c:valAx>
      <c:spPr>
        <a:noFill/>
        <a:ln w="25400">
          <a:noFill/>
        </a:ln>
      </c:spPr>
    </c:plotArea>
    <c:legend>
      <c:legendPos val="r"/>
      <c:layout>
        <c:manualLayout>
          <c:xMode val="edge"/>
          <c:yMode val="edge"/>
          <c:x val="0.11204819277108434"/>
          <c:y val="0.9340116956358655"/>
          <c:w val="0.88313253012048187"/>
          <c:h val="3.7225103811574352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fr-FR"/>
              <a:t>Modulation du taux de prise en charge selon la résidence du bénéficiaire (QPV) </a:t>
            </a:r>
          </a:p>
        </c:rich>
      </c:tx>
      <c:layout>
        <c:manualLayout>
          <c:xMode val="edge"/>
          <c:yMode val="edge"/>
          <c:x val="0.17710843373493976"/>
          <c:y val="2.7072802772054073E-2"/>
        </c:manualLayout>
      </c:layout>
      <c:overlay val="0"/>
      <c:spPr>
        <a:noFill/>
        <a:ln w="25400">
          <a:noFill/>
        </a:ln>
      </c:spPr>
    </c:title>
    <c:autoTitleDeleted val="0"/>
    <c:plotArea>
      <c:layout>
        <c:manualLayout>
          <c:layoutTarget val="inner"/>
          <c:xMode val="edge"/>
          <c:yMode val="edge"/>
          <c:x val="0.10722891566265061"/>
          <c:y val="0.23688702425547314"/>
          <c:w val="0.81807228915662655"/>
          <c:h val="0.43316484435286517"/>
        </c:manualLayout>
      </c:layout>
      <c:barChart>
        <c:barDir val="col"/>
        <c:grouping val="clustered"/>
        <c:varyColors val="0"/>
        <c:ser>
          <c:idx val="0"/>
          <c:order val="0"/>
          <c:tx>
            <c:strRef>
              <c:f>'[2]Graphique D-2 '!$F$2</c:f>
              <c:strCache>
                <c:ptCount val="1"/>
                <c:pt idx="0">
                  <c:v>Taux de prise en charge modulé (en % du Smic)</c:v>
                </c:pt>
              </c:strCache>
            </c:strRef>
          </c:tx>
          <c:spPr>
            <a:solidFill>
              <a:srgbClr val="00B050"/>
            </a:solidFill>
            <a:ln w="25400">
              <a:noFill/>
            </a:ln>
          </c:spPr>
          <c:invertIfNegative val="0"/>
          <c:dPt>
            <c:idx val="13"/>
            <c:invertIfNegative val="0"/>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c:ext xmlns:c16="http://schemas.microsoft.com/office/drawing/2014/chart" uri="{C3380CC4-5D6E-409C-BE32-E72D297353CC}">
                <c16:uniqueId val="{00000000-94AC-4C54-BEE6-493B10B7C166}"/>
              </c:ext>
            </c:extLst>
          </c:dPt>
          <c:cat>
            <c:strRef>
              <c:f>'[2]Graphique D-2 '!$B$3:$B$16</c:f>
              <c:strCache>
                <c:ptCount val="14"/>
                <c:pt idx="0">
                  <c:v>Centre-Val de Loire</c:v>
                </c:pt>
                <c:pt idx="1">
                  <c:v>Provence-Alpes-Côte d'Azur</c:v>
                </c:pt>
                <c:pt idx="2">
                  <c:v>Hauts-de-France</c:v>
                </c:pt>
                <c:pt idx="3">
                  <c:v>Ile-de-france</c:v>
                </c:pt>
                <c:pt idx="4">
                  <c:v>Occitanie</c:v>
                </c:pt>
                <c:pt idx="5">
                  <c:v>Auvergne-Rhône-Alpes</c:v>
                </c:pt>
                <c:pt idx="6">
                  <c:v>Normandie</c:v>
                </c:pt>
                <c:pt idx="7">
                  <c:v>Grand Est</c:v>
                </c:pt>
                <c:pt idx="8">
                  <c:v>Bourgogne-Franche-Comté</c:v>
                </c:pt>
                <c:pt idx="9">
                  <c:v>Corse</c:v>
                </c:pt>
                <c:pt idx="10">
                  <c:v>Nouvelle-Aquitaine</c:v>
                </c:pt>
                <c:pt idx="11">
                  <c:v>Bretagne</c:v>
                </c:pt>
                <c:pt idx="12">
                  <c:v>Pays de la Loire</c:v>
                </c:pt>
                <c:pt idx="13">
                  <c:v>France Métropolitaine</c:v>
                </c:pt>
              </c:strCache>
            </c:strRef>
          </c:cat>
          <c:val>
            <c:numRef>
              <c:f>'[2]Graphique D-2 '!$F$3:$F$16</c:f>
              <c:numCache>
                <c:formatCode>General</c:formatCode>
                <c:ptCount val="14"/>
                <c:pt idx="0">
                  <c:v>53.682169999999999</c:v>
                </c:pt>
                <c:pt idx="1">
                  <c:v>52.984110000000001</c:v>
                </c:pt>
                <c:pt idx="2">
                  <c:v>52.52758</c:v>
                </c:pt>
                <c:pt idx="3">
                  <c:v>51.442959999999999</c:v>
                </c:pt>
                <c:pt idx="4">
                  <c:v>55.929519999999997</c:v>
                </c:pt>
                <c:pt idx="5">
                  <c:v>49.969500000000004</c:v>
                </c:pt>
                <c:pt idx="6">
                  <c:v>46.051349999999999</c:v>
                </c:pt>
                <c:pt idx="7">
                  <c:v>46.419080000000001</c:v>
                </c:pt>
                <c:pt idx="13">
                  <c:v>51.871849999999995</c:v>
                </c:pt>
              </c:numCache>
            </c:numRef>
          </c:val>
          <c:extLst>
            <c:ext xmlns:c16="http://schemas.microsoft.com/office/drawing/2014/chart" uri="{C3380CC4-5D6E-409C-BE32-E72D297353CC}">
              <c16:uniqueId val="{00000001-94AC-4C54-BEE6-493B10B7C166}"/>
            </c:ext>
          </c:extLst>
        </c:ser>
        <c:ser>
          <c:idx val="1"/>
          <c:order val="1"/>
          <c:tx>
            <c:strRef>
              <c:f>'[2]Graphique D-2 '!$C$2</c:f>
              <c:strCache>
                <c:ptCount val="1"/>
                <c:pt idx="0">
                  <c:v>Taux de prise en charge moyen (en % du Smic)</c:v>
                </c:pt>
              </c:strCache>
            </c:strRef>
          </c:tx>
          <c:spPr>
            <a:solidFill>
              <a:srgbClr val="92D050"/>
            </a:solidFill>
            <a:ln w="25400">
              <a:noFill/>
            </a:ln>
          </c:spPr>
          <c:invertIfNegative val="0"/>
          <c:dPt>
            <c:idx val="13"/>
            <c:invertIfNegative val="0"/>
            <c:bubble3D val="0"/>
            <c:spPr>
              <a:solidFill>
                <a:srgbClr val="000000"/>
              </a:solidFill>
              <a:ln w="12700">
                <a:solidFill>
                  <a:srgbClr val="000000"/>
                </a:solidFill>
                <a:prstDash val="solid"/>
              </a:ln>
            </c:spPr>
            <c:extLst>
              <c:ext xmlns:c16="http://schemas.microsoft.com/office/drawing/2014/chart" uri="{C3380CC4-5D6E-409C-BE32-E72D297353CC}">
                <c16:uniqueId val="{00000002-94AC-4C54-BEE6-493B10B7C166}"/>
              </c:ext>
            </c:extLst>
          </c:dPt>
          <c:cat>
            <c:strRef>
              <c:f>'[2]Graphique D-2 '!$B$3:$B$16</c:f>
              <c:strCache>
                <c:ptCount val="14"/>
                <c:pt idx="0">
                  <c:v>Centre-Val de Loire</c:v>
                </c:pt>
                <c:pt idx="1">
                  <c:v>Provence-Alpes-Côte d'Azur</c:v>
                </c:pt>
                <c:pt idx="2">
                  <c:v>Hauts-de-France</c:v>
                </c:pt>
                <c:pt idx="3">
                  <c:v>Ile-de-france</c:v>
                </c:pt>
                <c:pt idx="4">
                  <c:v>Occitanie</c:v>
                </c:pt>
                <c:pt idx="5">
                  <c:v>Auvergne-Rhône-Alpes</c:v>
                </c:pt>
                <c:pt idx="6">
                  <c:v>Normandie</c:v>
                </c:pt>
                <c:pt idx="7">
                  <c:v>Grand Est</c:v>
                </c:pt>
                <c:pt idx="8">
                  <c:v>Bourgogne-Franche-Comté</c:v>
                </c:pt>
                <c:pt idx="9">
                  <c:v>Corse</c:v>
                </c:pt>
                <c:pt idx="10">
                  <c:v>Nouvelle-Aquitaine</c:v>
                </c:pt>
                <c:pt idx="11">
                  <c:v>Bretagne</c:v>
                </c:pt>
                <c:pt idx="12">
                  <c:v>Pays de la Loire</c:v>
                </c:pt>
                <c:pt idx="13">
                  <c:v>France Métropolitaine</c:v>
                </c:pt>
              </c:strCache>
            </c:strRef>
          </c:cat>
          <c:val>
            <c:numRef>
              <c:f>'[2]Graphique D-2 '!$C$3:$C$16</c:f>
              <c:numCache>
                <c:formatCode>General</c:formatCode>
                <c:ptCount val="14"/>
                <c:pt idx="0">
                  <c:v>42.177889999999998</c:v>
                </c:pt>
                <c:pt idx="1">
                  <c:v>46.062750000000001</c:v>
                </c:pt>
                <c:pt idx="2">
                  <c:v>48.190629999999999</c:v>
                </c:pt>
                <c:pt idx="3">
                  <c:v>47.339860000000002</c:v>
                </c:pt>
                <c:pt idx="4">
                  <c:v>53.000329999999998</c:v>
                </c:pt>
                <c:pt idx="5">
                  <c:v>47.07929</c:v>
                </c:pt>
                <c:pt idx="6">
                  <c:v>44.431980000000003</c:v>
                </c:pt>
                <c:pt idx="7">
                  <c:v>45.287199999999999</c:v>
                </c:pt>
                <c:pt idx="8">
                  <c:v>50.637210000000003</c:v>
                </c:pt>
                <c:pt idx="9">
                  <c:v>46.293170000000003</c:v>
                </c:pt>
                <c:pt idx="10">
                  <c:v>49.78884</c:v>
                </c:pt>
                <c:pt idx="11">
                  <c:v>52.793210000000002</c:v>
                </c:pt>
                <c:pt idx="12">
                  <c:v>44.097859999999997</c:v>
                </c:pt>
                <c:pt idx="13">
                  <c:v>49.552909999999997</c:v>
                </c:pt>
              </c:numCache>
            </c:numRef>
          </c:val>
          <c:extLst>
            <c:ext xmlns:c16="http://schemas.microsoft.com/office/drawing/2014/chart" uri="{C3380CC4-5D6E-409C-BE32-E72D297353CC}">
              <c16:uniqueId val="{00000003-94AC-4C54-BEE6-493B10B7C166}"/>
            </c:ext>
          </c:extLst>
        </c:ser>
        <c:dLbls>
          <c:showLegendKey val="0"/>
          <c:showVal val="0"/>
          <c:showCatName val="0"/>
          <c:showSerName val="0"/>
          <c:showPercent val="0"/>
          <c:showBubbleSize val="0"/>
        </c:dLbls>
        <c:gapWidth val="104"/>
        <c:overlap val="100"/>
        <c:axId val="95892608"/>
        <c:axId val="95894144"/>
      </c:barChart>
      <c:catAx>
        <c:axId val="95892608"/>
        <c:scaling>
          <c:orientation val="minMax"/>
        </c:scaling>
        <c:delete val="0"/>
        <c:axPos val="b"/>
        <c:numFmt formatCode="General" sourceLinked="1"/>
        <c:majorTickMark val="none"/>
        <c:minorTickMark val="none"/>
        <c:tickLblPos val="nextTo"/>
        <c:spPr>
          <a:ln w="3175">
            <a:solidFill>
              <a:srgbClr val="C0C0C0"/>
            </a:solidFill>
            <a:prstDash val="solid"/>
          </a:ln>
        </c:spPr>
        <c:txPr>
          <a:bodyPr rot="-2700000" vert="horz"/>
          <a:lstStyle/>
          <a:p>
            <a:pPr>
              <a:defRPr sz="900" b="0" i="0" u="none" strike="noStrike" baseline="0">
                <a:solidFill>
                  <a:srgbClr val="333333"/>
                </a:solidFill>
                <a:latin typeface="Calibri"/>
                <a:ea typeface="Calibri"/>
                <a:cs typeface="Calibri"/>
              </a:defRPr>
            </a:pPr>
            <a:endParaRPr lang="fr-FR"/>
          </a:p>
        </c:txPr>
        <c:crossAx val="95894144"/>
        <c:crossesAt val="0"/>
        <c:auto val="1"/>
        <c:lblAlgn val="ctr"/>
        <c:lblOffset val="100"/>
        <c:tickLblSkip val="1"/>
        <c:tickMarkSkip val="1"/>
        <c:noMultiLvlLbl val="0"/>
      </c:catAx>
      <c:valAx>
        <c:axId val="95894144"/>
        <c:scaling>
          <c:orientation val="minMax"/>
        </c:scaling>
        <c:delete val="0"/>
        <c:axPos val="l"/>
        <c:majorGridlines>
          <c:spPr>
            <a:ln w="3175">
              <a:solidFill>
                <a:srgbClr val="C0C0C0"/>
              </a:solidFill>
              <a:prstDash val="solid"/>
            </a:ln>
          </c:spPr>
        </c:majorGridlines>
        <c:numFmt formatCode="_-* #,##0.00\ _€_-;\-* #,##0.00\ _€_-;_-* \-??\ _€_-;_-@_-" sourceLinked="0"/>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fr-FR"/>
          </a:p>
        </c:txPr>
        <c:crossAx val="95892608"/>
        <c:crossesAt val="1"/>
        <c:crossBetween val="between"/>
      </c:valAx>
      <c:spPr>
        <a:noFill/>
        <a:ln w="25400">
          <a:noFill/>
        </a:ln>
      </c:spPr>
    </c:plotArea>
    <c:legend>
      <c:legendPos val="r"/>
      <c:layout>
        <c:manualLayout>
          <c:xMode val="edge"/>
          <c:yMode val="edge"/>
          <c:x val="0.19518072289156627"/>
          <c:y val="0.9340116956358655"/>
          <c:w val="0.69759036144578312"/>
          <c:h val="3.7225103811574352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noFill/>
    <a:ln w="3175">
      <a:solidFill>
        <a:srgbClr val="C0C0C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fr-FR"/>
              <a:t>Part des résidents en QPV parmi les entrées en PEC et dans les DEFM A,B,C</a:t>
            </a:r>
          </a:p>
        </c:rich>
      </c:tx>
      <c:layout>
        <c:manualLayout>
          <c:xMode val="edge"/>
          <c:yMode val="edge"/>
          <c:x val="0.19277108433734941"/>
          <c:y val="2.7072802772054073E-2"/>
        </c:manualLayout>
      </c:layout>
      <c:overlay val="0"/>
      <c:spPr>
        <a:noFill/>
        <a:ln w="25400">
          <a:noFill/>
        </a:ln>
      </c:spPr>
    </c:title>
    <c:autoTitleDeleted val="0"/>
    <c:plotArea>
      <c:layout>
        <c:manualLayout>
          <c:layoutTarget val="inner"/>
          <c:xMode val="edge"/>
          <c:yMode val="edge"/>
          <c:x val="8.1927710843373497E-2"/>
          <c:y val="0.15059246541955079"/>
          <c:w val="0.89518072289156625"/>
          <c:h val="0.58883346029217609"/>
        </c:manualLayout>
      </c:layout>
      <c:barChart>
        <c:barDir val="col"/>
        <c:grouping val="clustered"/>
        <c:varyColors val="0"/>
        <c:ser>
          <c:idx val="0"/>
          <c:order val="0"/>
          <c:tx>
            <c:strRef>
              <c:f>'[2]Graphique D-2 '!$D$2</c:f>
              <c:strCache>
                <c:ptCount val="1"/>
                <c:pt idx="0">
                  <c:v>Part des résidents en QPV parmi les entrées en PEC (en%)</c:v>
                </c:pt>
              </c:strCache>
            </c:strRef>
          </c:tx>
          <c:spPr>
            <a:solidFill>
              <a:srgbClr val="92D050"/>
            </a:solidFill>
            <a:ln w="25400">
              <a:noFill/>
            </a:ln>
          </c:spPr>
          <c:invertIfNegative val="0"/>
          <c:dPt>
            <c:idx val="8"/>
            <c:invertIfNegative val="0"/>
            <c:bubble3D val="0"/>
            <c:spPr>
              <a:solidFill>
                <a:srgbClr val="9BBB59"/>
              </a:solidFill>
              <a:ln w="25400">
                <a:noFill/>
              </a:ln>
            </c:spPr>
            <c:extLst>
              <c:ext xmlns:c16="http://schemas.microsoft.com/office/drawing/2014/chart" uri="{C3380CC4-5D6E-409C-BE32-E72D297353CC}">
                <c16:uniqueId val="{00000000-309D-4C34-893A-7AED4C6F7E45}"/>
              </c:ext>
            </c:extLst>
          </c:dPt>
          <c:dPt>
            <c:idx val="9"/>
            <c:invertIfNegative val="0"/>
            <c:bubble3D val="0"/>
            <c:spPr>
              <a:solidFill>
                <a:srgbClr val="9BBB59"/>
              </a:solidFill>
              <a:ln w="25400">
                <a:noFill/>
              </a:ln>
            </c:spPr>
            <c:extLst>
              <c:ext xmlns:c16="http://schemas.microsoft.com/office/drawing/2014/chart" uri="{C3380CC4-5D6E-409C-BE32-E72D297353CC}">
                <c16:uniqueId val="{00000001-309D-4C34-893A-7AED4C6F7E45}"/>
              </c:ext>
            </c:extLst>
          </c:dPt>
          <c:dPt>
            <c:idx val="10"/>
            <c:invertIfNegative val="0"/>
            <c:bubble3D val="0"/>
            <c:spPr>
              <a:solidFill>
                <a:srgbClr val="9BBB59"/>
              </a:solidFill>
              <a:ln w="25400">
                <a:noFill/>
              </a:ln>
            </c:spPr>
            <c:extLst>
              <c:ext xmlns:c16="http://schemas.microsoft.com/office/drawing/2014/chart" uri="{C3380CC4-5D6E-409C-BE32-E72D297353CC}">
                <c16:uniqueId val="{00000002-309D-4C34-893A-7AED4C6F7E45}"/>
              </c:ext>
            </c:extLst>
          </c:dPt>
          <c:dPt>
            <c:idx val="11"/>
            <c:invertIfNegative val="0"/>
            <c:bubble3D val="0"/>
            <c:spPr>
              <a:solidFill>
                <a:srgbClr val="9BBB59"/>
              </a:solidFill>
              <a:ln w="25400">
                <a:noFill/>
              </a:ln>
            </c:spPr>
            <c:extLst>
              <c:ext xmlns:c16="http://schemas.microsoft.com/office/drawing/2014/chart" uri="{C3380CC4-5D6E-409C-BE32-E72D297353CC}">
                <c16:uniqueId val="{00000003-309D-4C34-893A-7AED4C6F7E45}"/>
              </c:ext>
            </c:extLst>
          </c:dPt>
          <c:dPt>
            <c:idx val="12"/>
            <c:invertIfNegative val="0"/>
            <c:bubble3D val="0"/>
            <c:spPr>
              <a:solidFill>
                <a:srgbClr val="9BBB59"/>
              </a:solidFill>
              <a:ln w="25400">
                <a:noFill/>
              </a:ln>
            </c:spPr>
            <c:extLst>
              <c:ext xmlns:c16="http://schemas.microsoft.com/office/drawing/2014/chart" uri="{C3380CC4-5D6E-409C-BE32-E72D297353CC}">
                <c16:uniqueId val="{00000004-309D-4C34-893A-7AED4C6F7E45}"/>
              </c:ext>
            </c:extLst>
          </c:dPt>
          <c:dPt>
            <c:idx val="13"/>
            <c:invertIfNegative val="0"/>
            <c:bubble3D val="0"/>
            <c:spPr>
              <a:solidFill>
                <a:srgbClr val="A6A6A6"/>
              </a:solidFill>
              <a:ln w="25400">
                <a:noFill/>
              </a:ln>
            </c:spPr>
            <c:extLst>
              <c:ext xmlns:c16="http://schemas.microsoft.com/office/drawing/2014/chart" uri="{C3380CC4-5D6E-409C-BE32-E72D297353CC}">
                <c16:uniqueId val="{00000005-309D-4C34-893A-7AED4C6F7E45}"/>
              </c:ext>
            </c:extLst>
          </c:dPt>
          <c:cat>
            <c:strRef>
              <c:f>'[2]Graphique D-2 '!$B$3:$B$16</c:f>
              <c:strCache>
                <c:ptCount val="14"/>
                <c:pt idx="0">
                  <c:v>Centre-Val de Loire</c:v>
                </c:pt>
                <c:pt idx="1">
                  <c:v>Provence-Alpes-Côte d'Azur</c:v>
                </c:pt>
                <c:pt idx="2">
                  <c:v>Hauts-de-France</c:v>
                </c:pt>
                <c:pt idx="3">
                  <c:v>Ile-de-france</c:v>
                </c:pt>
                <c:pt idx="4">
                  <c:v>Occitanie</c:v>
                </c:pt>
                <c:pt idx="5">
                  <c:v>Auvergne-Rhône-Alpes</c:v>
                </c:pt>
                <c:pt idx="6">
                  <c:v>Normandie</c:v>
                </c:pt>
                <c:pt idx="7">
                  <c:v>Grand Est</c:v>
                </c:pt>
                <c:pt idx="8">
                  <c:v>Bourgogne-Franche-Comté</c:v>
                </c:pt>
                <c:pt idx="9">
                  <c:v>Corse</c:v>
                </c:pt>
                <c:pt idx="10">
                  <c:v>Nouvelle-Aquitaine</c:v>
                </c:pt>
                <c:pt idx="11">
                  <c:v>Bretagne</c:v>
                </c:pt>
                <c:pt idx="12">
                  <c:v>Pays de la Loire</c:v>
                </c:pt>
                <c:pt idx="13">
                  <c:v>France Métropolitaine</c:v>
                </c:pt>
              </c:strCache>
            </c:strRef>
          </c:cat>
          <c:val>
            <c:numRef>
              <c:f>'[2]Graphique D-2 '!$D$3:$D$16</c:f>
              <c:numCache>
                <c:formatCode>General</c:formatCode>
                <c:ptCount val="14"/>
                <c:pt idx="0">
                  <c:v>14.62</c:v>
                </c:pt>
                <c:pt idx="1">
                  <c:v>20</c:v>
                </c:pt>
                <c:pt idx="2">
                  <c:v>17.03</c:v>
                </c:pt>
                <c:pt idx="3">
                  <c:v>28.27</c:v>
                </c:pt>
                <c:pt idx="4">
                  <c:v>8.57</c:v>
                </c:pt>
                <c:pt idx="5">
                  <c:v>9.06</c:v>
                </c:pt>
                <c:pt idx="6">
                  <c:v>13.61</c:v>
                </c:pt>
                <c:pt idx="7">
                  <c:v>11.78</c:v>
                </c:pt>
                <c:pt idx="8">
                  <c:v>8.82</c:v>
                </c:pt>
                <c:pt idx="9">
                  <c:v>4.4000000000000004</c:v>
                </c:pt>
                <c:pt idx="10">
                  <c:v>7.47</c:v>
                </c:pt>
                <c:pt idx="11">
                  <c:v>5.09</c:v>
                </c:pt>
                <c:pt idx="12">
                  <c:v>9.09</c:v>
                </c:pt>
                <c:pt idx="13">
                  <c:v>13.42</c:v>
                </c:pt>
              </c:numCache>
            </c:numRef>
          </c:val>
          <c:extLst>
            <c:ext xmlns:c16="http://schemas.microsoft.com/office/drawing/2014/chart" uri="{C3380CC4-5D6E-409C-BE32-E72D297353CC}">
              <c16:uniqueId val="{00000006-309D-4C34-893A-7AED4C6F7E45}"/>
            </c:ext>
          </c:extLst>
        </c:ser>
        <c:ser>
          <c:idx val="1"/>
          <c:order val="1"/>
          <c:tx>
            <c:strRef>
              <c:f>'[2]Graphique D-2 '!$E$2</c:f>
              <c:strCache>
                <c:ptCount val="1"/>
                <c:pt idx="0">
                  <c:v>Part des résidents de QPV dans les DEFM A,B, et C (en%)</c:v>
                </c:pt>
              </c:strCache>
            </c:strRef>
          </c:tx>
          <c:spPr>
            <a:solidFill>
              <a:srgbClr val="558ED5"/>
            </a:solidFill>
            <a:ln w="25400">
              <a:noFill/>
            </a:ln>
          </c:spPr>
          <c:invertIfNegative val="0"/>
          <c:dPt>
            <c:idx val="8"/>
            <c:invertIfNegative val="0"/>
            <c:bubble3D val="0"/>
            <c:spPr>
              <a:solidFill>
                <a:srgbClr val="1F497D"/>
              </a:solidFill>
              <a:ln w="25400">
                <a:noFill/>
              </a:ln>
            </c:spPr>
            <c:extLst>
              <c:ext xmlns:c16="http://schemas.microsoft.com/office/drawing/2014/chart" uri="{C3380CC4-5D6E-409C-BE32-E72D297353CC}">
                <c16:uniqueId val="{00000007-309D-4C34-893A-7AED4C6F7E45}"/>
              </c:ext>
            </c:extLst>
          </c:dPt>
          <c:dPt>
            <c:idx val="9"/>
            <c:invertIfNegative val="0"/>
            <c:bubble3D val="0"/>
            <c:spPr>
              <a:solidFill>
                <a:srgbClr val="1F497D"/>
              </a:solidFill>
              <a:ln w="25400">
                <a:noFill/>
              </a:ln>
            </c:spPr>
            <c:extLst>
              <c:ext xmlns:c16="http://schemas.microsoft.com/office/drawing/2014/chart" uri="{C3380CC4-5D6E-409C-BE32-E72D297353CC}">
                <c16:uniqueId val="{00000008-309D-4C34-893A-7AED4C6F7E45}"/>
              </c:ext>
            </c:extLst>
          </c:dPt>
          <c:dPt>
            <c:idx val="10"/>
            <c:invertIfNegative val="0"/>
            <c:bubble3D val="0"/>
            <c:spPr>
              <a:solidFill>
                <a:srgbClr val="1F497D"/>
              </a:solidFill>
              <a:ln w="25400">
                <a:noFill/>
              </a:ln>
            </c:spPr>
            <c:extLst>
              <c:ext xmlns:c16="http://schemas.microsoft.com/office/drawing/2014/chart" uri="{C3380CC4-5D6E-409C-BE32-E72D297353CC}">
                <c16:uniqueId val="{00000009-309D-4C34-893A-7AED4C6F7E45}"/>
              </c:ext>
            </c:extLst>
          </c:dPt>
          <c:dPt>
            <c:idx val="11"/>
            <c:invertIfNegative val="0"/>
            <c:bubble3D val="0"/>
            <c:spPr>
              <a:solidFill>
                <a:srgbClr val="1F497D"/>
              </a:solidFill>
              <a:ln w="25400">
                <a:noFill/>
              </a:ln>
            </c:spPr>
            <c:extLst>
              <c:ext xmlns:c16="http://schemas.microsoft.com/office/drawing/2014/chart" uri="{C3380CC4-5D6E-409C-BE32-E72D297353CC}">
                <c16:uniqueId val="{0000000A-309D-4C34-893A-7AED4C6F7E45}"/>
              </c:ext>
            </c:extLst>
          </c:dPt>
          <c:dPt>
            <c:idx val="12"/>
            <c:invertIfNegative val="0"/>
            <c:bubble3D val="0"/>
            <c:spPr>
              <a:solidFill>
                <a:srgbClr val="1F497D"/>
              </a:solidFill>
              <a:ln w="25400">
                <a:noFill/>
              </a:ln>
            </c:spPr>
            <c:extLst>
              <c:ext xmlns:c16="http://schemas.microsoft.com/office/drawing/2014/chart" uri="{C3380CC4-5D6E-409C-BE32-E72D297353CC}">
                <c16:uniqueId val="{0000000B-309D-4C34-893A-7AED4C6F7E45}"/>
              </c:ext>
            </c:extLst>
          </c:dPt>
          <c:dPt>
            <c:idx val="13"/>
            <c:invertIfNegative val="0"/>
            <c:bubble3D val="0"/>
            <c:spPr>
              <a:solidFill>
                <a:srgbClr val="000000"/>
              </a:solidFill>
              <a:ln w="25400">
                <a:noFill/>
              </a:ln>
            </c:spPr>
            <c:extLst>
              <c:ext xmlns:c16="http://schemas.microsoft.com/office/drawing/2014/chart" uri="{C3380CC4-5D6E-409C-BE32-E72D297353CC}">
                <c16:uniqueId val="{0000000C-309D-4C34-893A-7AED4C6F7E45}"/>
              </c:ext>
            </c:extLst>
          </c:dPt>
          <c:cat>
            <c:strRef>
              <c:f>'[2]Graphique D-2 '!$B$3:$B$16</c:f>
              <c:strCache>
                <c:ptCount val="14"/>
                <c:pt idx="0">
                  <c:v>Centre-Val de Loire</c:v>
                </c:pt>
                <c:pt idx="1">
                  <c:v>Provence-Alpes-Côte d'Azur</c:v>
                </c:pt>
                <c:pt idx="2">
                  <c:v>Hauts-de-France</c:v>
                </c:pt>
                <c:pt idx="3">
                  <c:v>Ile-de-france</c:v>
                </c:pt>
                <c:pt idx="4">
                  <c:v>Occitanie</c:v>
                </c:pt>
                <c:pt idx="5">
                  <c:v>Auvergne-Rhône-Alpes</c:v>
                </c:pt>
                <c:pt idx="6">
                  <c:v>Normandie</c:v>
                </c:pt>
                <c:pt idx="7">
                  <c:v>Grand Est</c:v>
                </c:pt>
                <c:pt idx="8">
                  <c:v>Bourgogne-Franche-Comté</c:v>
                </c:pt>
                <c:pt idx="9">
                  <c:v>Corse</c:v>
                </c:pt>
                <c:pt idx="10">
                  <c:v>Nouvelle-Aquitaine</c:v>
                </c:pt>
                <c:pt idx="11">
                  <c:v>Bretagne</c:v>
                </c:pt>
                <c:pt idx="12">
                  <c:v>Pays de la Loire</c:v>
                </c:pt>
                <c:pt idx="13">
                  <c:v>France Métropolitaine</c:v>
                </c:pt>
              </c:strCache>
            </c:strRef>
          </c:cat>
          <c:val>
            <c:numRef>
              <c:f>'[2]Graphique D-2 '!$E$3:$E$16</c:f>
              <c:numCache>
                <c:formatCode>General</c:formatCode>
                <c:ptCount val="14"/>
                <c:pt idx="0">
                  <c:v>13.288242312071603</c:v>
                </c:pt>
                <c:pt idx="1">
                  <c:v>16.371499498809673</c:v>
                </c:pt>
                <c:pt idx="2">
                  <c:v>19.163066736646613</c:v>
                </c:pt>
                <c:pt idx="3">
                  <c:v>19.948350088989368</c:v>
                </c:pt>
                <c:pt idx="4">
                  <c:v>10.856537879456257</c:v>
                </c:pt>
                <c:pt idx="5">
                  <c:v>9.4331824626796354</c:v>
                </c:pt>
                <c:pt idx="6">
                  <c:v>11.346149857939816</c:v>
                </c:pt>
                <c:pt idx="7">
                  <c:v>13.765347468431807</c:v>
                </c:pt>
                <c:pt idx="8">
                  <c:v>10.658643832446193</c:v>
                </c:pt>
                <c:pt idx="9">
                  <c:v>3.4011762885002321</c:v>
                </c:pt>
                <c:pt idx="10">
                  <c:v>6.8008961452293724</c:v>
                </c:pt>
                <c:pt idx="11">
                  <c:v>5.4621350736704866</c:v>
                </c:pt>
                <c:pt idx="12">
                  <c:v>9.5461717052425374</c:v>
                </c:pt>
                <c:pt idx="13">
                  <c:v>13.275668208544801</c:v>
                </c:pt>
              </c:numCache>
            </c:numRef>
          </c:val>
          <c:extLst>
            <c:ext xmlns:c16="http://schemas.microsoft.com/office/drawing/2014/chart" uri="{C3380CC4-5D6E-409C-BE32-E72D297353CC}">
              <c16:uniqueId val="{0000000D-309D-4C34-893A-7AED4C6F7E45}"/>
            </c:ext>
          </c:extLst>
        </c:ser>
        <c:dLbls>
          <c:showLegendKey val="0"/>
          <c:showVal val="0"/>
          <c:showCatName val="0"/>
          <c:showSerName val="0"/>
          <c:showPercent val="0"/>
          <c:showBubbleSize val="0"/>
        </c:dLbls>
        <c:gapWidth val="219"/>
        <c:overlap val="-27"/>
        <c:axId val="137463680"/>
        <c:axId val="137465216"/>
      </c:barChart>
      <c:catAx>
        <c:axId val="137463680"/>
        <c:scaling>
          <c:orientation val="minMax"/>
        </c:scaling>
        <c:delete val="0"/>
        <c:axPos val="b"/>
        <c:numFmt formatCode="General" sourceLinked="1"/>
        <c:majorTickMark val="none"/>
        <c:minorTickMark val="none"/>
        <c:tickLblPos val="nextTo"/>
        <c:spPr>
          <a:ln w="3175">
            <a:solidFill>
              <a:srgbClr val="C0C0C0"/>
            </a:solidFill>
            <a:prstDash val="solid"/>
          </a:ln>
        </c:spPr>
        <c:txPr>
          <a:bodyPr rot="-2700000" vert="horz"/>
          <a:lstStyle/>
          <a:p>
            <a:pPr>
              <a:defRPr sz="900" b="0" i="0" u="none" strike="noStrike" baseline="0">
                <a:solidFill>
                  <a:srgbClr val="333333"/>
                </a:solidFill>
                <a:latin typeface="Calibri"/>
                <a:ea typeface="Calibri"/>
                <a:cs typeface="Calibri"/>
              </a:defRPr>
            </a:pPr>
            <a:endParaRPr lang="fr-FR"/>
          </a:p>
        </c:txPr>
        <c:crossAx val="137465216"/>
        <c:crossesAt val="0"/>
        <c:auto val="1"/>
        <c:lblAlgn val="ctr"/>
        <c:lblOffset val="100"/>
        <c:tickLblSkip val="1"/>
        <c:tickMarkSkip val="1"/>
        <c:noMultiLvlLbl val="0"/>
      </c:catAx>
      <c:valAx>
        <c:axId val="137465216"/>
        <c:scaling>
          <c:orientation val="minMax"/>
        </c:scaling>
        <c:delete val="0"/>
        <c:axPos val="l"/>
        <c:majorGridlines>
          <c:spPr>
            <a:ln w="3175">
              <a:solidFill>
                <a:srgbClr val="C0C0C0"/>
              </a:solidFill>
              <a:prstDash val="solid"/>
            </a:ln>
          </c:spPr>
        </c:majorGridlines>
        <c:numFmt formatCode="_-* #,##0.0\ _€_-;\-* #,##0.0\ _€_-;_-* \-??\ _€_-;_-@_-" sourceLinked="0"/>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fr-FR"/>
          </a:p>
        </c:txPr>
        <c:crossAx val="137463680"/>
        <c:crossesAt val="1"/>
        <c:crossBetween val="between"/>
      </c:valAx>
      <c:spPr>
        <a:noFill/>
        <a:ln w="25400">
          <a:noFill/>
        </a:ln>
      </c:spPr>
    </c:plotArea>
    <c:legend>
      <c:legendPos val="r"/>
      <c:layout>
        <c:manualLayout>
          <c:xMode val="edge"/>
          <c:yMode val="edge"/>
          <c:x val="0.13493975903614458"/>
          <c:y val="0.93231964546261215"/>
          <c:w val="0.83975903614457836"/>
          <c:h val="3.7225103811574352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268817</xdr:colOff>
      <xdr:row>11</xdr:row>
      <xdr:rowOff>83607</xdr:rowOff>
    </xdr:from>
    <xdr:to>
      <xdr:col>9</xdr:col>
      <xdr:colOff>59267</xdr:colOff>
      <xdr:row>32</xdr:row>
      <xdr:rowOff>35982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342900</xdr:colOff>
      <xdr:row>1</xdr:row>
      <xdr:rowOff>19050</xdr:rowOff>
    </xdr:from>
    <xdr:to>
      <xdr:col>10</xdr:col>
      <xdr:colOff>533400</xdr:colOff>
      <xdr:row>35</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0.10704</cdr:x>
      <cdr:y>0.66885</cdr:y>
    </cdr:from>
    <cdr:to>
      <cdr:x>0.10704</cdr:x>
      <cdr:y>0.66885</cdr:y>
    </cdr:to>
    <cdr:sp macro="" textlink="">
      <cdr:nvSpPr>
        <cdr:cNvPr id="27649" name="Text Box 1"/>
        <cdr:cNvSpPr txBox="1">
          <a:spLocks xmlns:a="http://schemas.openxmlformats.org/drawingml/2006/main" noChangeArrowheads="1"/>
        </cdr:cNvSpPr>
      </cdr:nvSpPr>
      <cdr:spPr bwMode="auto">
        <a:xfrm xmlns:a="http://schemas.openxmlformats.org/drawingml/2006/main">
          <a:off x="850398" y="377468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0.10704</cdr:x>
      <cdr:y>0.66885</cdr:y>
    </cdr:from>
    <cdr:to>
      <cdr:x>0.10704</cdr:x>
      <cdr:y>0.66885</cdr:y>
    </cdr:to>
    <cdr:sp macro="" textlink="">
      <cdr:nvSpPr>
        <cdr:cNvPr id="27650" name="Text Box 2"/>
        <cdr:cNvSpPr txBox="1">
          <a:spLocks xmlns:a="http://schemas.openxmlformats.org/drawingml/2006/main" noChangeArrowheads="1"/>
        </cdr:cNvSpPr>
      </cdr:nvSpPr>
      <cdr:spPr bwMode="auto">
        <a:xfrm xmlns:a="http://schemas.openxmlformats.org/drawingml/2006/main">
          <a:off x="850398" y="377468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drawings/drawing12.xml><?xml version="1.0" encoding="utf-8"?>
<xdr:wsDr xmlns:xdr="http://schemas.openxmlformats.org/drawingml/2006/spreadsheetDrawing" xmlns:a="http://schemas.openxmlformats.org/drawingml/2006/main">
  <xdr:twoCellAnchor editAs="absolute">
    <xdr:from>
      <xdr:col>0</xdr:col>
      <xdr:colOff>342900</xdr:colOff>
      <xdr:row>1</xdr:row>
      <xdr:rowOff>19050</xdr:rowOff>
    </xdr:from>
    <xdr:to>
      <xdr:col>10</xdr:col>
      <xdr:colOff>533400</xdr:colOff>
      <xdr:row>35</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419100</xdr:colOff>
      <xdr:row>16</xdr:row>
      <xdr:rowOff>95250</xdr:rowOff>
    </xdr:from>
    <xdr:to>
      <xdr:col>9</xdr:col>
      <xdr:colOff>514350</xdr:colOff>
      <xdr:row>18</xdr:row>
      <xdr:rowOff>104775</xdr:rowOff>
    </xdr:to>
    <xdr:sp macro="" textlink="">
      <xdr:nvSpPr>
        <xdr:cNvPr id="3" name="Arc plein 4"/>
        <xdr:cNvSpPr>
          <a:spLocks noChangeArrowheads="1"/>
        </xdr:cNvSpPr>
      </xdr:nvSpPr>
      <xdr:spPr bwMode="auto">
        <a:xfrm>
          <a:off x="5048250" y="2686050"/>
          <a:ext cx="2409825" cy="333375"/>
        </a:xfrm>
        <a:custGeom>
          <a:avLst/>
          <a:gdLst>
            <a:gd name="G0" fmla="+- 1 0 0"/>
            <a:gd name="G1" fmla="+- 1 0 0"/>
            <a:gd name="T0" fmla="*/ 65493 256 1"/>
            <a:gd name="T1" fmla="*/ 0 256 1"/>
            <a:gd name="G2" fmla="+- 0 T0 T1"/>
            <a:gd name="G3" fmla="cos 10 G2"/>
            <a:gd name="G4" fmla="+- 1 0 0"/>
            <a:gd name="G5" fmla="+- 1 0 0"/>
            <a:gd name="G6" fmla="+- 1 0 0"/>
            <a:gd name="G7" fmla="+- 1 0 0"/>
            <a:gd name="G8" fmla="+- 1 0 0"/>
            <a:gd name="G9" fmla="+- 1 0 0"/>
            <a:gd name="G10" fmla="+- 1 0 0"/>
            <a:gd name="G11" fmla="+- 1 0 0"/>
            <a:gd name="G12" fmla="+- 1 0 0"/>
            <a:gd name="G13" fmla="+- 1 0 0"/>
            <a:gd name="G14" fmla="+- 1 0 0"/>
            <a:gd name="G15" fmla="+- 1 0 0"/>
            <a:gd name="T2" fmla="*/ 2509 w 2788766"/>
            <a:gd name="T3" fmla="*/ 163888 h 348684"/>
            <a:gd name="T4" fmla="*/ 1395038 w 2788766"/>
            <a:gd name="T5" fmla="*/ 0 h 348684"/>
            <a:gd name="T6" fmla="*/ 2788766 w 2788766"/>
            <a:gd name="T7" fmla="*/ 174342 h 348684"/>
            <a:gd name="T8" fmla="*/ 2701595 w 2788766"/>
            <a:gd name="T9" fmla="*/ 174342 h 348684"/>
            <a:gd name="T10" fmla="*/ 1394710 w 2788766"/>
            <a:gd name="T11" fmla="*/ 87171 h 348684"/>
            <a:gd name="T12" fmla="*/ 95384 w 2788766"/>
            <a:gd name="T13" fmla="*/ 164585 h 348684"/>
            <a:gd name="T14" fmla="*/ 2509 w 2788766"/>
            <a:gd name="T15" fmla="*/ 163888 h 348684"/>
          </a:gdLst>
          <a:ahLst/>
          <a:cxnLst>
            <a:cxn ang="0">
              <a:pos x="T2" y="T3"/>
            </a:cxn>
            <a:cxn ang="0">
              <a:pos x="T4" y="T5"/>
            </a:cxn>
            <a:cxn ang="0">
              <a:pos x="T6" y="T7"/>
            </a:cxn>
            <a:cxn ang="0">
              <a:pos x="T8" y="T9"/>
            </a:cxn>
            <a:cxn ang="0">
              <a:pos x="T10" y="T11"/>
            </a:cxn>
            <a:cxn ang="0">
              <a:pos x="T12" y="T13"/>
            </a:cxn>
            <a:cxn ang="0">
              <a:pos x="T14" y="T15"/>
            </a:cxn>
          </a:cxnLst>
          <a:rect l="0" t="0" r="r" b="b"/>
          <a:pathLst>
            <a:path w="2788766" h="348684">
              <a:moveTo>
                <a:pt x="2509" y="163888"/>
              </a:moveTo>
              <a:cubicBezTo>
                <a:pt x="46755" y="71796"/>
                <a:pt x="657162" y="-43"/>
                <a:pt x="1395038" y="0"/>
              </a:cubicBezTo>
              <a:cubicBezTo>
                <a:pt x="2164879" y="45"/>
                <a:pt x="2788766" y="78088"/>
                <a:pt x="2788766" y="174342"/>
              </a:cubicBezTo>
              <a:lnTo>
                <a:pt x="2701595" y="174342"/>
              </a:lnTo>
              <a:cubicBezTo>
                <a:pt x="2701595" y="126207"/>
                <a:pt x="2116536" y="87183"/>
                <a:pt x="1394710" y="87171"/>
              </a:cubicBezTo>
              <a:cubicBezTo>
                <a:pt x="729246" y="87160"/>
                <a:pt x="169866" y="120488"/>
                <a:pt x="95384" y="164585"/>
              </a:cubicBezTo>
              <a:lnTo>
                <a:pt x="2509" y="163888"/>
              </a:lnTo>
              <a:close/>
            </a:path>
          </a:pathLst>
        </a:custGeom>
        <a:solidFill>
          <a:srgbClr val="4F81BD"/>
        </a:solidFill>
        <a:ln w="25560" cap="flat">
          <a:solidFill>
            <a:srgbClr val="385D8A"/>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533400</xdr:colOff>
      <xdr:row>12</xdr:row>
      <xdr:rowOff>85725</xdr:rowOff>
    </xdr:from>
    <xdr:to>
      <xdr:col>9</xdr:col>
      <xdr:colOff>285750</xdr:colOff>
      <xdr:row>16</xdr:row>
      <xdr:rowOff>66675</xdr:rowOff>
    </xdr:to>
    <xdr:sp macro="" textlink="" fLocksText="0">
      <xdr:nvSpPr>
        <xdr:cNvPr id="4" name="ZoneTexte 5"/>
        <xdr:cNvSpPr txBox="1">
          <a:spLocks noChangeArrowheads="1"/>
        </xdr:cNvSpPr>
      </xdr:nvSpPr>
      <xdr:spPr bwMode="auto">
        <a:xfrm>
          <a:off x="5162550" y="2028825"/>
          <a:ext cx="2066925" cy="628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fr-FR" sz="1100" b="0" i="0" u="none" strike="noStrike" baseline="0">
              <a:solidFill>
                <a:srgbClr val="000000"/>
              </a:solidFill>
              <a:latin typeface="Calibri"/>
              <a:cs typeface="Calibri"/>
            </a:rPr>
            <a:t>Régions ne modulant pas le taux de prise en charge en fonction de la résidence en QPV</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0.08184</cdr:x>
      <cdr:y>0.73816</cdr:y>
    </cdr:from>
    <cdr:to>
      <cdr:x>0.08184</cdr:x>
      <cdr:y>0.73816</cdr:y>
    </cdr:to>
    <cdr:sp macro="" textlink="">
      <cdr:nvSpPr>
        <cdr:cNvPr id="28673" name="Text Box 1"/>
        <cdr:cNvSpPr txBox="1">
          <a:spLocks xmlns:a="http://schemas.openxmlformats.org/drawingml/2006/main" noChangeArrowheads="1"/>
        </cdr:cNvSpPr>
      </cdr:nvSpPr>
      <cdr:spPr bwMode="auto">
        <a:xfrm xmlns:a="http://schemas.openxmlformats.org/drawingml/2006/main">
          <a:off x="650987" y="41655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0.08184</cdr:x>
      <cdr:y>0.73816</cdr:y>
    </cdr:from>
    <cdr:to>
      <cdr:x>0.08184</cdr:x>
      <cdr:y>0.73816</cdr:y>
    </cdr:to>
    <cdr:sp macro="" textlink="">
      <cdr:nvSpPr>
        <cdr:cNvPr id="28674" name="Text Box 2"/>
        <cdr:cNvSpPr txBox="1">
          <a:spLocks xmlns:a="http://schemas.openxmlformats.org/drawingml/2006/main" noChangeArrowheads="1"/>
        </cdr:cNvSpPr>
      </cdr:nvSpPr>
      <cdr:spPr bwMode="auto">
        <a:xfrm xmlns:a="http://schemas.openxmlformats.org/drawingml/2006/main">
          <a:off x="650987" y="41655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0.08184</cdr:x>
      <cdr:y>0.73816</cdr:y>
    </cdr:from>
    <cdr:to>
      <cdr:x>0.08184</cdr:x>
      <cdr:y>0.73816</cdr:y>
    </cdr:to>
    <cdr:sp macro="" textlink="">
      <cdr:nvSpPr>
        <cdr:cNvPr id="28675" name="Text Box 3"/>
        <cdr:cNvSpPr txBox="1">
          <a:spLocks xmlns:a="http://schemas.openxmlformats.org/drawingml/2006/main" noChangeArrowheads="1"/>
        </cdr:cNvSpPr>
      </cdr:nvSpPr>
      <cdr:spPr bwMode="auto">
        <a:xfrm xmlns:a="http://schemas.openxmlformats.org/drawingml/2006/main">
          <a:off x="650987" y="41655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0.08184</cdr:x>
      <cdr:y>0.73816</cdr:y>
    </cdr:from>
    <cdr:to>
      <cdr:x>0.08184</cdr:x>
      <cdr:y>0.73816</cdr:y>
    </cdr:to>
    <cdr:sp macro="" textlink="">
      <cdr:nvSpPr>
        <cdr:cNvPr id="28676" name="Text Box 4"/>
        <cdr:cNvSpPr txBox="1">
          <a:spLocks xmlns:a="http://schemas.openxmlformats.org/drawingml/2006/main" noChangeArrowheads="1"/>
        </cdr:cNvSpPr>
      </cdr:nvSpPr>
      <cdr:spPr bwMode="auto">
        <a:xfrm xmlns:a="http://schemas.openxmlformats.org/drawingml/2006/main">
          <a:off x="650987" y="41655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0.08184</cdr:x>
      <cdr:y>0.73816</cdr:y>
    </cdr:from>
    <cdr:to>
      <cdr:x>0.08184</cdr:x>
      <cdr:y>0.73816</cdr:y>
    </cdr:to>
    <cdr:sp macro="" textlink="">
      <cdr:nvSpPr>
        <cdr:cNvPr id="28677" name="Text Box 5"/>
        <cdr:cNvSpPr txBox="1">
          <a:spLocks xmlns:a="http://schemas.openxmlformats.org/drawingml/2006/main" noChangeArrowheads="1"/>
        </cdr:cNvSpPr>
      </cdr:nvSpPr>
      <cdr:spPr bwMode="auto">
        <a:xfrm xmlns:a="http://schemas.openxmlformats.org/drawingml/2006/main">
          <a:off x="650987" y="41655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0.08184</cdr:x>
      <cdr:y>0.73816</cdr:y>
    </cdr:from>
    <cdr:to>
      <cdr:x>0.08184</cdr:x>
      <cdr:y>0.73816</cdr:y>
    </cdr:to>
    <cdr:sp macro="" textlink="">
      <cdr:nvSpPr>
        <cdr:cNvPr id="28678" name="Text Box 6"/>
        <cdr:cNvSpPr txBox="1">
          <a:spLocks xmlns:a="http://schemas.openxmlformats.org/drawingml/2006/main" noChangeArrowheads="1"/>
        </cdr:cNvSpPr>
      </cdr:nvSpPr>
      <cdr:spPr bwMode="auto">
        <a:xfrm xmlns:a="http://schemas.openxmlformats.org/drawingml/2006/main">
          <a:off x="650987" y="41655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0.08184</cdr:x>
      <cdr:y>0.73816</cdr:y>
    </cdr:from>
    <cdr:to>
      <cdr:x>0.08184</cdr:x>
      <cdr:y>0.73816</cdr:y>
    </cdr:to>
    <cdr:sp macro="" textlink="">
      <cdr:nvSpPr>
        <cdr:cNvPr id="28679" name="Text Box 7"/>
        <cdr:cNvSpPr txBox="1">
          <a:spLocks xmlns:a="http://schemas.openxmlformats.org/drawingml/2006/main" noChangeArrowheads="1"/>
        </cdr:cNvSpPr>
      </cdr:nvSpPr>
      <cdr:spPr bwMode="auto">
        <a:xfrm xmlns:a="http://schemas.openxmlformats.org/drawingml/2006/main">
          <a:off x="650987" y="41655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0.08184</cdr:x>
      <cdr:y>0.73816</cdr:y>
    </cdr:from>
    <cdr:to>
      <cdr:x>0.08184</cdr:x>
      <cdr:y>0.73816</cdr:y>
    </cdr:to>
    <cdr:sp macro="" textlink="">
      <cdr:nvSpPr>
        <cdr:cNvPr id="28680" name="Text Box 8"/>
        <cdr:cNvSpPr txBox="1">
          <a:spLocks xmlns:a="http://schemas.openxmlformats.org/drawingml/2006/main" noChangeArrowheads="1"/>
        </cdr:cNvSpPr>
      </cdr:nvSpPr>
      <cdr:spPr bwMode="auto">
        <a:xfrm xmlns:a="http://schemas.openxmlformats.org/drawingml/2006/main">
          <a:off x="650987" y="41655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0.08184</cdr:x>
      <cdr:y>0.73816</cdr:y>
    </cdr:from>
    <cdr:to>
      <cdr:x>0.08184</cdr:x>
      <cdr:y>0.73816</cdr:y>
    </cdr:to>
    <cdr:sp macro="" textlink="">
      <cdr:nvSpPr>
        <cdr:cNvPr id="28681" name="Text Box 9"/>
        <cdr:cNvSpPr txBox="1">
          <a:spLocks xmlns:a="http://schemas.openxmlformats.org/drawingml/2006/main" noChangeArrowheads="1"/>
        </cdr:cNvSpPr>
      </cdr:nvSpPr>
      <cdr:spPr bwMode="auto">
        <a:xfrm xmlns:a="http://schemas.openxmlformats.org/drawingml/2006/main">
          <a:off x="650987" y="41655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0.08184</cdr:x>
      <cdr:y>0.73816</cdr:y>
    </cdr:from>
    <cdr:to>
      <cdr:x>0.08184</cdr:x>
      <cdr:y>0.73816</cdr:y>
    </cdr:to>
    <cdr:sp macro="" textlink="">
      <cdr:nvSpPr>
        <cdr:cNvPr id="28682" name="Text Box 10"/>
        <cdr:cNvSpPr txBox="1">
          <a:spLocks xmlns:a="http://schemas.openxmlformats.org/drawingml/2006/main" noChangeArrowheads="1"/>
        </cdr:cNvSpPr>
      </cdr:nvSpPr>
      <cdr:spPr bwMode="auto">
        <a:xfrm xmlns:a="http://schemas.openxmlformats.org/drawingml/2006/main">
          <a:off x="650987" y="41655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0.08184</cdr:x>
      <cdr:y>0.73816</cdr:y>
    </cdr:from>
    <cdr:to>
      <cdr:x>0.08184</cdr:x>
      <cdr:y>0.73816</cdr:y>
    </cdr:to>
    <cdr:sp macro="" textlink="">
      <cdr:nvSpPr>
        <cdr:cNvPr id="28683" name="Text Box 11"/>
        <cdr:cNvSpPr txBox="1">
          <a:spLocks xmlns:a="http://schemas.openxmlformats.org/drawingml/2006/main" noChangeArrowheads="1"/>
        </cdr:cNvSpPr>
      </cdr:nvSpPr>
      <cdr:spPr bwMode="auto">
        <a:xfrm xmlns:a="http://schemas.openxmlformats.org/drawingml/2006/main">
          <a:off x="650987" y="41655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0.08184</cdr:x>
      <cdr:y>0.73816</cdr:y>
    </cdr:from>
    <cdr:to>
      <cdr:x>0.08184</cdr:x>
      <cdr:y>0.73816</cdr:y>
    </cdr:to>
    <cdr:sp macro="" textlink="">
      <cdr:nvSpPr>
        <cdr:cNvPr id="28684" name="Text Box 12"/>
        <cdr:cNvSpPr txBox="1">
          <a:spLocks xmlns:a="http://schemas.openxmlformats.org/drawingml/2006/main" noChangeArrowheads="1"/>
        </cdr:cNvSpPr>
      </cdr:nvSpPr>
      <cdr:spPr bwMode="auto">
        <a:xfrm xmlns:a="http://schemas.openxmlformats.org/drawingml/2006/main">
          <a:off x="650987" y="4165500"/>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142874</xdr:colOff>
      <xdr:row>12</xdr:row>
      <xdr:rowOff>76198</xdr:rowOff>
    </xdr:from>
    <xdr:to>
      <xdr:col>9</xdr:col>
      <xdr:colOff>352424</xdr:colOff>
      <xdr:row>42</xdr:row>
      <xdr:rowOff>57149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114299</xdr:rowOff>
    </xdr:from>
    <xdr:to>
      <xdr:col>8</xdr:col>
      <xdr:colOff>357188</xdr:colOff>
      <xdr:row>40</xdr:row>
      <xdr:rowOff>19050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571500</xdr:colOff>
      <xdr:row>23</xdr:row>
      <xdr:rowOff>166687</xdr:rowOff>
    </xdr:from>
    <xdr:to>
      <xdr:col>6</xdr:col>
      <xdr:colOff>190499</xdr:colOff>
      <xdr:row>50</xdr:row>
      <xdr:rowOff>23812</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5976937"/>
          <a:ext cx="8977312" cy="5000625"/>
        </a:xfrm>
        <a:prstGeom prst="rect">
          <a:avLst/>
        </a:prstGeom>
        <a:noFill/>
        <a:ln>
          <a:noFill/>
        </a:ln>
      </xdr:spPr>
    </xdr:pic>
    <xdr:clientData/>
  </xdr:twoCellAnchor>
  <xdr:twoCellAnchor editAs="oneCell">
    <xdr:from>
      <xdr:col>6</xdr:col>
      <xdr:colOff>738186</xdr:colOff>
      <xdr:row>23</xdr:row>
      <xdr:rowOff>95251</xdr:rowOff>
    </xdr:from>
    <xdr:to>
      <xdr:col>19</xdr:col>
      <xdr:colOff>95249</xdr:colOff>
      <xdr:row>49</xdr:row>
      <xdr:rowOff>134621</xdr:rowOff>
    </xdr:to>
    <xdr:pic>
      <xdr:nvPicPr>
        <xdr:cNvPr id="3" name="Imag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96499" y="5905501"/>
          <a:ext cx="9263063" cy="499237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23</xdr:row>
      <xdr:rowOff>28575</xdr:rowOff>
    </xdr:from>
    <xdr:to>
      <xdr:col>5</xdr:col>
      <xdr:colOff>209549</xdr:colOff>
      <xdr:row>38</xdr:row>
      <xdr:rowOff>161926</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91350"/>
          <a:ext cx="5762624" cy="2990851"/>
        </a:xfrm>
        <a:prstGeom prst="rect">
          <a:avLst/>
        </a:prstGeom>
        <a:noFill/>
        <a:ln>
          <a:noFill/>
        </a:ln>
      </xdr:spPr>
    </xdr:pic>
    <xdr:clientData/>
  </xdr:twoCellAnchor>
  <xdr:twoCellAnchor editAs="oneCell">
    <xdr:from>
      <xdr:col>5</xdr:col>
      <xdr:colOff>381000</xdr:colOff>
      <xdr:row>22</xdr:row>
      <xdr:rowOff>95250</xdr:rowOff>
    </xdr:from>
    <xdr:to>
      <xdr:col>14</xdr:col>
      <xdr:colOff>85725</xdr:colOff>
      <xdr:row>40</xdr:row>
      <xdr:rowOff>80645</xdr:rowOff>
    </xdr:to>
    <xdr:pic>
      <xdr:nvPicPr>
        <xdr:cNvPr id="3" name="Imag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34075" y="6867525"/>
          <a:ext cx="6562725" cy="341439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342900</xdr:colOff>
      <xdr:row>1</xdr:row>
      <xdr:rowOff>19050</xdr:rowOff>
    </xdr:from>
    <xdr:to>
      <xdr:col>10</xdr:col>
      <xdr:colOff>533400</xdr:colOff>
      <xdr:row>35</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0.08184</cdr:x>
      <cdr:y>0.83278</cdr:y>
    </cdr:from>
    <cdr:to>
      <cdr:x>0.08184</cdr:x>
      <cdr:y>0.83278</cdr:y>
    </cdr:to>
    <cdr:sp macro="" textlink="">
      <cdr:nvSpPr>
        <cdr:cNvPr id="25601" name="Text Box 1"/>
        <cdr:cNvSpPr txBox="1">
          <a:spLocks xmlns:a="http://schemas.openxmlformats.org/drawingml/2006/main" noChangeArrowheads="1"/>
        </cdr:cNvSpPr>
      </cdr:nvSpPr>
      <cdr:spPr bwMode="auto">
        <a:xfrm xmlns:a="http://schemas.openxmlformats.org/drawingml/2006/main">
          <a:off x="650987" y="4699067"/>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0.08184</cdr:x>
      <cdr:y>0.83278</cdr:y>
    </cdr:from>
    <cdr:to>
      <cdr:x>0.08184</cdr:x>
      <cdr:y>0.83278</cdr:y>
    </cdr:to>
    <cdr:sp macro="" textlink="">
      <cdr:nvSpPr>
        <cdr:cNvPr id="25602" name="Text Box 2"/>
        <cdr:cNvSpPr txBox="1">
          <a:spLocks xmlns:a="http://schemas.openxmlformats.org/drawingml/2006/main" noChangeArrowheads="1"/>
        </cdr:cNvSpPr>
      </cdr:nvSpPr>
      <cdr:spPr bwMode="auto">
        <a:xfrm xmlns:a="http://schemas.openxmlformats.org/drawingml/2006/main">
          <a:off x="650987" y="4699067"/>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0</xdr:col>
      <xdr:colOff>342900</xdr:colOff>
      <xdr:row>1</xdr:row>
      <xdr:rowOff>19050</xdr:rowOff>
    </xdr:from>
    <xdr:to>
      <xdr:col>10</xdr:col>
      <xdr:colOff>533400</xdr:colOff>
      <xdr:row>35</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0.08184</cdr:x>
      <cdr:y>0.73988</cdr:y>
    </cdr:from>
    <cdr:to>
      <cdr:x>0.08184</cdr:x>
      <cdr:y>0.73988</cdr:y>
    </cdr:to>
    <cdr:sp macro="" textlink="">
      <cdr:nvSpPr>
        <cdr:cNvPr id="26625" name="Text Box 1"/>
        <cdr:cNvSpPr txBox="1">
          <a:spLocks xmlns:a="http://schemas.openxmlformats.org/drawingml/2006/main" noChangeArrowheads="1"/>
        </cdr:cNvSpPr>
      </cdr:nvSpPr>
      <cdr:spPr bwMode="auto">
        <a:xfrm xmlns:a="http://schemas.openxmlformats.org/drawingml/2006/main">
          <a:off x="650987" y="4175201"/>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0.08184</cdr:x>
      <cdr:y>0.73988</cdr:y>
    </cdr:from>
    <cdr:to>
      <cdr:x>0.08184</cdr:x>
      <cdr:y>0.73988</cdr:y>
    </cdr:to>
    <cdr:sp macro="" textlink="">
      <cdr:nvSpPr>
        <cdr:cNvPr id="26626" name="Text Box 2"/>
        <cdr:cNvSpPr txBox="1">
          <a:spLocks xmlns:a="http://schemas.openxmlformats.org/drawingml/2006/main" noChangeArrowheads="1"/>
        </cdr:cNvSpPr>
      </cdr:nvSpPr>
      <cdr:spPr bwMode="auto">
        <a:xfrm xmlns:a="http://schemas.openxmlformats.org/drawingml/2006/main">
          <a:off x="650987" y="4175201"/>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ro\PMAPT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udrey.farges\Documents\DR%20Lisa\tableaux_2018_encadre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 1"/>
      <sheetName val="Graph1"/>
      <sheetName val="Graphique 1"/>
      <sheetName val="Tableau 2"/>
      <sheetName val="Tableau 3"/>
      <sheetName val="Tableau 4"/>
      <sheetName val="Tableau 5"/>
      <sheetName val="Tableau 6"/>
      <sheetName val="Tableau 7"/>
      <sheetName val="Tableau 8"/>
      <sheetName val="Tableau 9"/>
      <sheetName val="Tableau B-1"/>
      <sheetName val="GraphiqueB-1"/>
      <sheetName val="Graphique C-1"/>
      <sheetName val="Graphique Graph B2"/>
      <sheetName val="Graphique C-2"/>
      <sheetName val="Tableau D-1"/>
      <sheetName val="Graph C-1A"/>
      <sheetName val="Graph C-1B"/>
      <sheetName val="Graphique D-1"/>
      <sheetName val="Graph C-2A"/>
      <sheetName val="Graph C-2B"/>
      <sheetName val="Graphique D-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C2" t="str">
            <v>Taux de prise en charge moyen (en % du Smic)</v>
          </cell>
          <cell r="D2" t="str">
            <v>Part de bénéficiaires du RSA parmi les entrées en PEC (en %)</v>
          </cell>
          <cell r="E2" t="str">
            <v>Part de bénéficiaires du RSA dans les DEFM A, B, et C (en %)</v>
          </cell>
          <cell r="F2" t="str">
            <v>Taux de prise en charge modulé (en % du Smic)</v>
          </cell>
        </row>
        <row r="3">
          <cell r="B3" t="str">
            <v>Centre-Val de Loire</v>
          </cell>
          <cell r="C3">
            <v>42.177889999999998</v>
          </cell>
          <cell r="D3">
            <v>11.72</v>
          </cell>
          <cell r="E3">
            <v>13.437940873604514</v>
          </cell>
          <cell r="F3">
            <v>54.074249999999999</v>
          </cell>
        </row>
        <row r="4">
          <cell r="B4" t="str">
            <v>Pays de la Loire</v>
          </cell>
          <cell r="C4">
            <v>44.097859999999997</v>
          </cell>
          <cell r="D4">
            <v>31.78</v>
          </cell>
          <cell r="E4">
            <v>10.529709154368575</v>
          </cell>
          <cell r="F4">
            <v>63.931849999999997</v>
          </cell>
        </row>
        <row r="5">
          <cell r="B5" t="str">
            <v>Normandie</v>
          </cell>
          <cell r="C5">
            <v>44.431980000000003</v>
          </cell>
          <cell r="D5">
            <v>21.04</v>
          </cell>
          <cell r="E5">
            <v>13.234755317751649</v>
          </cell>
          <cell r="F5">
            <v>61.207749999999997</v>
          </cell>
        </row>
        <row r="6">
          <cell r="B6" t="str">
            <v>Grand Est</v>
          </cell>
          <cell r="C6">
            <v>45.287199999999999</v>
          </cell>
          <cell r="D6">
            <v>22.1</v>
          </cell>
          <cell r="E6">
            <v>14.912587107253261</v>
          </cell>
          <cell r="F6">
            <v>58.036070000000002</v>
          </cell>
        </row>
        <row r="7">
          <cell r="B7" t="str">
            <v>Provence-Alpes-Côte d'Azur</v>
          </cell>
          <cell r="C7">
            <v>46.062750000000001</v>
          </cell>
          <cell r="D7">
            <v>25.76</v>
          </cell>
          <cell r="E7">
            <v>14.02706427765944</v>
          </cell>
          <cell r="F7">
            <v>63.649279999999997</v>
          </cell>
        </row>
        <row r="8">
          <cell r="B8" t="str">
            <v>Corse</v>
          </cell>
          <cell r="C8">
            <v>46.293170000000003</v>
          </cell>
          <cell r="D8">
            <v>29.6</v>
          </cell>
          <cell r="E8">
            <v>7.5994428107104159</v>
          </cell>
          <cell r="F8">
            <v>60.044510000000002</v>
          </cell>
        </row>
        <row r="9">
          <cell r="B9" t="str">
            <v>Auvergne-Rhône-Alpes</v>
          </cell>
          <cell r="C9">
            <v>47.07929</v>
          </cell>
          <cell r="D9">
            <v>18.670000000000002</v>
          </cell>
          <cell r="E9">
            <v>10.989152172970831</v>
          </cell>
          <cell r="F9">
            <v>57.080300000000001</v>
          </cell>
        </row>
        <row r="10">
          <cell r="B10" t="str">
            <v>Ile-de-france</v>
          </cell>
          <cell r="C10">
            <v>47.339860000000002</v>
          </cell>
          <cell r="D10">
            <v>25.41</v>
          </cell>
          <cell r="E10">
            <v>13.085546041977327</v>
          </cell>
          <cell r="F10">
            <v>50.119799999999998</v>
          </cell>
        </row>
        <row r="11">
          <cell r="B11" t="str">
            <v>Hauts-de-France</v>
          </cell>
          <cell r="C11">
            <v>48.190629999999999</v>
          </cell>
          <cell r="D11">
            <v>19.64</v>
          </cell>
          <cell r="E11">
            <v>18.773803275599874</v>
          </cell>
          <cell r="F11">
            <v>51.170119999999997</v>
          </cell>
        </row>
        <row r="12">
          <cell r="B12" t="str">
            <v>Nouvelle-Aquitaine</v>
          </cell>
          <cell r="C12">
            <v>49.78884</v>
          </cell>
          <cell r="D12">
            <v>19.329999999999998</v>
          </cell>
          <cell r="E12">
            <v>11.983538619820964</v>
          </cell>
          <cell r="F12">
            <v>52.398480000000006</v>
          </cell>
        </row>
        <row r="13">
          <cell r="B13" t="str">
            <v>Bourgogne-Franche-Comté</v>
          </cell>
          <cell r="C13">
            <v>50.637210000000003</v>
          </cell>
          <cell r="D13">
            <v>13.21</v>
          </cell>
          <cell r="E13">
            <v>11.844017588521176</v>
          </cell>
          <cell r="F13">
            <v>58.202759999999998</v>
          </cell>
        </row>
        <row r="14">
          <cell r="B14" t="str">
            <v>Bretagne</v>
          </cell>
          <cell r="C14">
            <v>52.793210000000002</v>
          </cell>
          <cell r="D14">
            <v>11.63</v>
          </cell>
          <cell r="E14">
            <v>10.325350203343877</v>
          </cell>
          <cell r="F14">
            <v>55.285640000000001</v>
          </cell>
        </row>
        <row r="15">
          <cell r="B15" t="str">
            <v>Occitanie</v>
          </cell>
          <cell r="C15">
            <v>53.000329999999998</v>
          </cell>
          <cell r="D15">
            <v>13.57</v>
          </cell>
          <cell r="E15">
            <v>14.83264223035107</v>
          </cell>
          <cell r="F15">
            <v>-2.1589800000000001</v>
          </cell>
        </row>
        <row r="16">
          <cell r="B16" t="str">
            <v>France Métropolitaine</v>
          </cell>
          <cell r="C16">
            <v>49.552909999999997</v>
          </cell>
          <cell r="D16">
            <v>20.12</v>
          </cell>
          <cell r="E16">
            <v>13.428719563952024</v>
          </cell>
          <cell r="F16">
            <v>57.177220000000005</v>
          </cell>
        </row>
      </sheetData>
      <sheetData sheetId="21" refreshError="1"/>
      <sheetData sheetId="22" refreshError="1"/>
      <sheetData sheetId="23">
        <row r="2">
          <cell r="C2" t="str">
            <v>Taux de prise en charge moyen (en % du Smic)</v>
          </cell>
          <cell r="D2" t="str">
            <v>Part des résidents en QPV parmi les entrées en PEC (en%)</v>
          </cell>
          <cell r="E2" t="str">
            <v>Part des résidents de QPV dans les DEFM A,B, et C (en%)</v>
          </cell>
          <cell r="F2" t="str">
            <v>Taux de prise en charge modulé (en % du Smic)</v>
          </cell>
        </row>
        <row r="3">
          <cell r="B3" t="str">
            <v>Centre-Val de Loire</v>
          </cell>
          <cell r="C3">
            <v>42.177889999999998</v>
          </cell>
          <cell r="D3">
            <v>14.62</v>
          </cell>
          <cell r="E3">
            <v>13.288242312071603</v>
          </cell>
          <cell r="F3">
            <v>53.682169999999999</v>
          </cell>
        </row>
        <row r="4">
          <cell r="B4" t="str">
            <v>Provence-Alpes-Côte d'Azur</v>
          </cell>
          <cell r="C4">
            <v>46.062750000000001</v>
          </cell>
          <cell r="D4">
            <v>20</v>
          </cell>
          <cell r="E4">
            <v>16.371499498809673</v>
          </cell>
          <cell r="F4">
            <v>52.984110000000001</v>
          </cell>
        </row>
        <row r="5">
          <cell r="B5" t="str">
            <v>Hauts-de-France</v>
          </cell>
          <cell r="C5">
            <v>48.190629999999999</v>
          </cell>
          <cell r="D5">
            <v>17.03</v>
          </cell>
          <cell r="E5">
            <v>19.163066736646613</v>
          </cell>
          <cell r="F5">
            <v>52.52758</v>
          </cell>
        </row>
        <row r="6">
          <cell r="B6" t="str">
            <v>Ile-de-france</v>
          </cell>
          <cell r="C6">
            <v>47.339860000000002</v>
          </cell>
          <cell r="D6">
            <v>28.27</v>
          </cell>
          <cell r="E6">
            <v>19.948350088989368</v>
          </cell>
          <cell r="F6">
            <v>51.442959999999999</v>
          </cell>
        </row>
        <row r="7">
          <cell r="B7" t="str">
            <v>Occitanie</v>
          </cell>
          <cell r="C7">
            <v>53.000329999999998</v>
          </cell>
          <cell r="D7">
            <v>8.57</v>
          </cell>
          <cell r="E7">
            <v>10.856537879456257</v>
          </cell>
          <cell r="F7">
            <v>55.929519999999997</v>
          </cell>
        </row>
        <row r="8">
          <cell r="B8" t="str">
            <v>Auvergne-Rhône-Alpes</v>
          </cell>
          <cell r="C8">
            <v>47.07929</v>
          </cell>
          <cell r="D8">
            <v>9.06</v>
          </cell>
          <cell r="E8">
            <v>9.4331824626796354</v>
          </cell>
          <cell r="F8">
            <v>49.969500000000004</v>
          </cell>
        </row>
        <row r="9">
          <cell r="B9" t="str">
            <v>Normandie</v>
          </cell>
          <cell r="C9">
            <v>44.431980000000003</v>
          </cell>
          <cell r="D9">
            <v>13.61</v>
          </cell>
          <cell r="E9">
            <v>11.346149857939816</v>
          </cell>
          <cell r="F9">
            <v>46.051349999999999</v>
          </cell>
        </row>
        <row r="10">
          <cell r="B10" t="str">
            <v>Grand Est</v>
          </cell>
          <cell r="C10">
            <v>45.287199999999999</v>
          </cell>
          <cell r="D10">
            <v>11.78</v>
          </cell>
          <cell r="E10">
            <v>13.765347468431807</v>
          </cell>
          <cell r="F10">
            <v>46.419080000000001</v>
          </cell>
        </row>
        <row r="11">
          <cell r="B11" t="str">
            <v>Bourgogne-Franche-Comté</v>
          </cell>
          <cell r="C11">
            <v>50.637210000000003</v>
          </cell>
          <cell r="D11">
            <v>8.82</v>
          </cell>
          <cell r="E11">
            <v>10.658643832446193</v>
          </cell>
        </row>
        <row r="12">
          <cell r="B12" t="str">
            <v>Corse</v>
          </cell>
          <cell r="C12">
            <v>46.293170000000003</v>
          </cell>
          <cell r="D12">
            <v>4.4000000000000004</v>
          </cell>
          <cell r="E12">
            <v>3.4011762885002321</v>
          </cell>
        </row>
        <row r="13">
          <cell r="B13" t="str">
            <v>Nouvelle-Aquitaine</v>
          </cell>
          <cell r="C13">
            <v>49.78884</v>
          </cell>
          <cell r="D13">
            <v>7.47</v>
          </cell>
          <cell r="E13">
            <v>6.8008961452293724</v>
          </cell>
        </row>
        <row r="14">
          <cell r="B14" t="str">
            <v>Bretagne</v>
          </cell>
          <cell r="C14">
            <v>52.793210000000002</v>
          </cell>
          <cell r="D14">
            <v>5.09</v>
          </cell>
          <cell r="E14">
            <v>5.4621350736704866</v>
          </cell>
        </row>
        <row r="15">
          <cell r="B15" t="str">
            <v>Pays de la Loire</v>
          </cell>
          <cell r="C15">
            <v>44.097859999999997</v>
          </cell>
          <cell r="D15">
            <v>9.09</v>
          </cell>
          <cell r="E15">
            <v>9.5461717052425374</v>
          </cell>
        </row>
        <row r="16">
          <cell r="B16" t="str">
            <v>France Métropolitaine</v>
          </cell>
          <cell r="C16">
            <v>49.552909999999997</v>
          </cell>
          <cell r="D16">
            <v>13.42</v>
          </cell>
          <cell r="E16">
            <v>13.275668208544801</v>
          </cell>
          <cell r="F16">
            <v>51.871849999999995</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travail.gouv.fr"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7"/>
  <sheetViews>
    <sheetView tabSelected="1" workbookViewId="0">
      <selection activeCell="A5" sqref="A5:L5"/>
    </sheetView>
  </sheetViews>
  <sheetFormatPr baseColWidth="10" defaultRowHeight="15" x14ac:dyDescent="0.25"/>
  <sheetData>
    <row r="1" spans="1:18" ht="41.25" customHeight="1" x14ac:dyDescent="0.25">
      <c r="A1" s="299" t="s">
        <v>317</v>
      </c>
      <c r="B1" s="299"/>
      <c r="C1" s="299"/>
      <c r="D1" s="299"/>
      <c r="E1" s="299"/>
      <c r="F1" s="299"/>
      <c r="G1" s="299"/>
      <c r="H1" s="299"/>
      <c r="I1" s="299"/>
      <c r="J1" s="299"/>
      <c r="K1" s="299"/>
      <c r="L1" s="299"/>
    </row>
    <row r="2" spans="1:18" ht="18.75" customHeight="1" x14ac:dyDescent="0.25">
      <c r="A2" s="298" t="s">
        <v>215</v>
      </c>
      <c r="B2" s="298"/>
      <c r="C2" s="298"/>
      <c r="D2" s="298"/>
      <c r="E2" s="298"/>
      <c r="F2" s="298"/>
      <c r="G2" s="298"/>
      <c r="H2" s="298"/>
      <c r="I2" s="298"/>
      <c r="J2" s="298"/>
      <c r="K2" s="298"/>
      <c r="L2" s="298"/>
    </row>
    <row r="3" spans="1:18" ht="57.75" customHeight="1" x14ac:dyDescent="0.25">
      <c r="A3" s="300" t="s">
        <v>222</v>
      </c>
      <c r="B3" s="300"/>
      <c r="C3" s="300"/>
      <c r="D3" s="300"/>
      <c r="E3" s="300"/>
      <c r="F3" s="300"/>
      <c r="G3" s="300"/>
      <c r="H3" s="300"/>
      <c r="I3" s="300"/>
      <c r="J3" s="300"/>
      <c r="K3" s="300"/>
      <c r="L3" s="300"/>
    </row>
    <row r="4" spans="1:18" ht="16.5" customHeight="1" x14ac:dyDescent="0.25">
      <c r="A4" s="298" t="s">
        <v>216</v>
      </c>
      <c r="B4" s="298"/>
      <c r="C4" s="298"/>
      <c r="D4" s="298"/>
      <c r="E4" s="298"/>
      <c r="F4" s="298"/>
      <c r="G4" s="298"/>
      <c r="H4" s="298"/>
      <c r="I4" s="298"/>
      <c r="J4" s="298"/>
      <c r="K4" s="298"/>
      <c r="L4" s="298"/>
    </row>
    <row r="5" spans="1:18" ht="138" customHeight="1" x14ac:dyDescent="0.25">
      <c r="A5" s="301" t="s">
        <v>255</v>
      </c>
      <c r="B5" s="301"/>
      <c r="C5" s="301"/>
      <c r="D5" s="301"/>
      <c r="E5" s="301"/>
      <c r="F5" s="301"/>
      <c r="G5" s="301"/>
      <c r="H5" s="301"/>
      <c r="I5" s="301"/>
      <c r="J5" s="301"/>
      <c r="K5" s="301"/>
      <c r="L5" s="301"/>
      <c r="R5" s="203"/>
    </row>
    <row r="6" spans="1:18" x14ac:dyDescent="0.25">
      <c r="A6" s="298" t="s">
        <v>217</v>
      </c>
      <c r="B6" s="298"/>
      <c r="C6" s="298"/>
      <c r="D6" s="298"/>
      <c r="E6" s="298"/>
      <c r="F6" s="298"/>
      <c r="G6" s="298"/>
      <c r="H6" s="298"/>
      <c r="I6" s="298"/>
      <c r="J6" s="298"/>
      <c r="K6" s="298"/>
      <c r="L6" s="298"/>
    </row>
    <row r="7" spans="1:18" ht="68.25" customHeight="1" x14ac:dyDescent="0.25">
      <c r="A7" s="303" t="s">
        <v>256</v>
      </c>
      <c r="B7" s="303"/>
      <c r="C7" s="303"/>
      <c r="D7" s="303"/>
      <c r="E7" s="303"/>
      <c r="F7" s="303"/>
      <c r="G7" s="303"/>
      <c r="H7" s="303"/>
      <c r="I7" s="303"/>
      <c r="J7" s="303"/>
      <c r="K7" s="303"/>
      <c r="L7" s="303"/>
    </row>
    <row r="8" spans="1:18" x14ac:dyDescent="0.25">
      <c r="A8" s="195"/>
      <c r="B8" s="195"/>
      <c r="C8" s="195"/>
      <c r="D8" s="195"/>
      <c r="E8" s="195"/>
      <c r="F8" s="195"/>
      <c r="G8" s="195"/>
      <c r="H8" s="195"/>
      <c r="I8" s="195"/>
      <c r="J8" s="195"/>
      <c r="K8" s="195"/>
      <c r="L8" s="195"/>
    </row>
    <row r="9" spans="1:18" x14ac:dyDescent="0.25">
      <c r="A9" s="298" t="s">
        <v>218</v>
      </c>
      <c r="B9" s="298"/>
      <c r="C9" s="298"/>
      <c r="D9" s="298"/>
      <c r="E9" s="298"/>
      <c r="F9" s="298"/>
      <c r="G9" s="298"/>
      <c r="H9" s="298"/>
      <c r="I9" s="298"/>
      <c r="J9" s="298"/>
      <c r="K9" s="298"/>
      <c r="L9" s="298"/>
    </row>
    <row r="10" spans="1:18" ht="36" customHeight="1" x14ac:dyDescent="0.25">
      <c r="A10" s="304" t="s">
        <v>257</v>
      </c>
      <c r="B10" s="304"/>
      <c r="C10" s="304"/>
      <c r="D10" s="304"/>
      <c r="E10" s="304"/>
      <c r="F10" s="304"/>
      <c r="G10" s="304"/>
      <c r="H10" s="304"/>
      <c r="I10" s="304"/>
      <c r="J10" s="304"/>
      <c r="K10" s="304"/>
      <c r="L10" s="304"/>
    </row>
    <row r="11" spans="1:18" x14ac:dyDescent="0.25">
      <c r="A11" s="298" t="s">
        <v>219</v>
      </c>
      <c r="B11" s="298"/>
      <c r="C11" s="298"/>
      <c r="D11" s="298"/>
      <c r="E11" s="298"/>
      <c r="F11" s="298"/>
      <c r="G11" s="298"/>
      <c r="H11" s="298"/>
      <c r="I11" s="298"/>
      <c r="J11" s="298"/>
      <c r="K11" s="298"/>
      <c r="L11" s="298"/>
    </row>
    <row r="12" spans="1:18" x14ac:dyDescent="0.25">
      <c r="A12" s="305"/>
      <c r="B12" s="305"/>
      <c r="C12" s="305"/>
      <c r="D12" s="305"/>
      <c r="E12" s="305"/>
      <c r="F12" s="305"/>
      <c r="G12" s="305"/>
      <c r="H12" s="305"/>
      <c r="I12" s="305"/>
      <c r="J12" s="305"/>
      <c r="K12" s="305"/>
      <c r="L12" s="305"/>
    </row>
    <row r="13" spans="1:18" x14ac:dyDescent="0.25">
      <c r="A13" s="302" t="s">
        <v>0</v>
      </c>
      <c r="B13" s="302"/>
      <c r="C13" s="302"/>
      <c r="D13" s="302"/>
      <c r="E13" s="302"/>
      <c r="F13" s="302"/>
      <c r="G13" s="302"/>
      <c r="H13" s="302"/>
      <c r="I13" s="302"/>
      <c r="J13" s="302"/>
      <c r="K13" s="302"/>
      <c r="L13" s="302"/>
    </row>
    <row r="14" spans="1:18" x14ac:dyDescent="0.25">
      <c r="A14" s="196"/>
      <c r="B14" s="197"/>
      <c r="C14" s="198"/>
      <c r="D14" s="197"/>
      <c r="E14" s="197"/>
      <c r="F14" s="197"/>
      <c r="G14" s="197"/>
      <c r="H14" s="197"/>
      <c r="I14" s="65"/>
      <c r="J14" s="65"/>
      <c r="K14" s="65"/>
      <c r="L14" s="65"/>
    </row>
    <row r="15" spans="1:18" x14ac:dyDescent="0.25">
      <c r="A15" s="302" t="s">
        <v>11</v>
      </c>
      <c r="B15" s="302"/>
      <c r="C15" s="302"/>
      <c r="D15" s="302"/>
      <c r="E15" s="302"/>
      <c r="F15" s="302"/>
      <c r="G15" s="302"/>
      <c r="H15" s="302"/>
      <c r="I15" s="302"/>
      <c r="J15" s="302"/>
      <c r="K15" s="302"/>
      <c r="L15" s="302"/>
    </row>
    <row r="16" spans="1:18" x14ac:dyDescent="0.25">
      <c r="A16" s="196"/>
      <c r="B16" s="197"/>
      <c r="C16" s="198"/>
      <c r="D16" s="197"/>
      <c r="E16" s="197"/>
      <c r="F16" s="197"/>
      <c r="G16" s="197"/>
      <c r="H16" s="197"/>
      <c r="I16" s="65"/>
      <c r="J16" s="65"/>
      <c r="K16" s="65"/>
      <c r="L16" s="65"/>
    </row>
    <row r="17" spans="1:13" x14ac:dyDescent="0.25">
      <c r="A17" s="302" t="s">
        <v>17</v>
      </c>
      <c r="B17" s="302"/>
      <c r="C17" s="302"/>
      <c r="D17" s="302"/>
      <c r="E17" s="302"/>
      <c r="F17" s="302"/>
      <c r="G17" s="302"/>
      <c r="H17" s="302"/>
      <c r="I17" s="302"/>
      <c r="J17" s="302"/>
      <c r="K17" s="302"/>
      <c r="L17" s="302"/>
    </row>
    <row r="18" spans="1:13" x14ac:dyDescent="0.25">
      <c r="A18" s="196"/>
      <c r="B18" s="197"/>
      <c r="C18" s="198"/>
      <c r="D18" s="197"/>
      <c r="E18" s="197"/>
      <c r="F18" s="197"/>
      <c r="G18" s="197"/>
      <c r="H18" s="197"/>
      <c r="I18" s="65"/>
      <c r="J18" s="65"/>
      <c r="K18" s="65"/>
      <c r="L18" s="65"/>
    </row>
    <row r="19" spans="1:13" x14ac:dyDescent="0.25">
      <c r="A19" s="302" t="s">
        <v>32</v>
      </c>
      <c r="B19" s="302"/>
      <c r="C19" s="302"/>
      <c r="D19" s="302"/>
      <c r="E19" s="302"/>
      <c r="F19" s="302"/>
      <c r="G19" s="302"/>
      <c r="H19" s="302"/>
      <c r="I19" s="302"/>
      <c r="J19" s="302"/>
      <c r="K19" s="302"/>
      <c r="L19" s="302"/>
    </row>
    <row r="20" spans="1:13" x14ac:dyDescent="0.25">
      <c r="A20" s="196"/>
      <c r="B20" s="197"/>
      <c r="C20" s="198"/>
      <c r="D20" s="197"/>
      <c r="E20" s="197"/>
      <c r="F20" s="197"/>
      <c r="G20" s="197"/>
      <c r="H20" s="197"/>
      <c r="I20" s="65"/>
      <c r="J20" s="65"/>
      <c r="K20" s="65"/>
      <c r="L20" s="65"/>
    </row>
    <row r="21" spans="1:13" x14ac:dyDescent="0.25">
      <c r="A21" s="302" t="s">
        <v>36</v>
      </c>
      <c r="B21" s="302"/>
      <c r="C21" s="302"/>
      <c r="D21" s="302"/>
      <c r="E21" s="302"/>
      <c r="F21" s="302"/>
      <c r="G21" s="302"/>
      <c r="H21" s="302"/>
      <c r="I21" s="302"/>
      <c r="J21" s="302"/>
      <c r="K21" s="302"/>
      <c r="L21" s="302"/>
    </row>
    <row r="22" spans="1:13" x14ac:dyDescent="0.25">
      <c r="A22" s="196"/>
      <c r="B22" s="197"/>
      <c r="C22" s="198"/>
      <c r="D22" s="197"/>
      <c r="E22" s="197"/>
      <c r="F22" s="197"/>
      <c r="G22" s="197"/>
      <c r="H22" s="197"/>
      <c r="I22" s="65"/>
      <c r="J22" s="65"/>
      <c r="K22" s="65"/>
      <c r="L22" s="65"/>
    </row>
    <row r="23" spans="1:13" x14ac:dyDescent="0.25">
      <c r="A23" s="302" t="s">
        <v>67</v>
      </c>
      <c r="B23" s="302"/>
      <c r="C23" s="302"/>
      <c r="D23" s="302"/>
      <c r="E23" s="302"/>
      <c r="F23" s="302"/>
      <c r="G23" s="302"/>
      <c r="H23" s="302"/>
      <c r="I23" s="302"/>
      <c r="J23" s="302"/>
      <c r="K23" s="302"/>
      <c r="L23" s="302"/>
    </row>
    <row r="24" spans="1:13" x14ac:dyDescent="0.25">
      <c r="A24" s="196"/>
      <c r="B24" s="197"/>
      <c r="C24" s="198"/>
      <c r="D24" s="197"/>
      <c r="E24" s="197"/>
      <c r="F24" s="197"/>
      <c r="G24" s="197"/>
      <c r="H24" s="197"/>
      <c r="I24" s="65"/>
      <c r="J24" s="65"/>
      <c r="K24" s="65"/>
      <c r="L24" s="65"/>
    </row>
    <row r="25" spans="1:13" x14ac:dyDescent="0.25">
      <c r="A25" s="302" t="s">
        <v>77</v>
      </c>
      <c r="B25" s="302"/>
      <c r="C25" s="302"/>
      <c r="D25" s="302"/>
      <c r="E25" s="302"/>
      <c r="F25" s="302"/>
      <c r="G25" s="302"/>
      <c r="H25" s="302"/>
      <c r="I25" s="302"/>
      <c r="J25" s="302"/>
      <c r="K25" s="302"/>
      <c r="L25" s="302"/>
    </row>
    <row r="26" spans="1:13" x14ac:dyDescent="0.25">
      <c r="A26" s="196"/>
      <c r="B26" s="197"/>
      <c r="C26" s="198"/>
      <c r="D26" s="197"/>
      <c r="E26" s="197"/>
      <c r="F26" s="197"/>
      <c r="G26" s="197"/>
      <c r="H26" s="197"/>
      <c r="I26" s="65"/>
      <c r="J26" s="65"/>
      <c r="K26" s="65"/>
      <c r="L26" s="65"/>
    </row>
    <row r="27" spans="1:13" x14ac:dyDescent="0.25">
      <c r="A27" s="302" t="s">
        <v>93</v>
      </c>
      <c r="B27" s="302"/>
      <c r="C27" s="302"/>
      <c r="D27" s="302"/>
      <c r="E27" s="302"/>
      <c r="F27" s="302"/>
      <c r="G27" s="302"/>
      <c r="H27" s="302"/>
      <c r="I27" s="302"/>
      <c r="J27" s="302"/>
      <c r="K27" s="302"/>
      <c r="L27" s="302"/>
    </row>
    <row r="28" spans="1:13" x14ac:dyDescent="0.25">
      <c r="A28" s="196"/>
      <c r="B28" s="197"/>
      <c r="C28" s="198"/>
      <c r="D28" s="197"/>
      <c r="E28" s="197"/>
      <c r="F28" s="197"/>
      <c r="G28" s="197"/>
      <c r="H28" s="197"/>
      <c r="I28" s="65"/>
      <c r="J28" s="65"/>
      <c r="K28" s="65"/>
      <c r="L28" s="65"/>
    </row>
    <row r="29" spans="1:13" x14ac:dyDescent="0.25">
      <c r="A29" s="302" t="s">
        <v>106</v>
      </c>
      <c r="B29" s="302"/>
      <c r="C29" s="302"/>
      <c r="D29" s="302"/>
      <c r="E29" s="302"/>
      <c r="F29" s="302"/>
      <c r="G29" s="302"/>
      <c r="H29" s="302"/>
      <c r="I29" s="302"/>
      <c r="J29" s="302"/>
      <c r="K29" s="302"/>
      <c r="L29" s="302"/>
    </row>
    <row r="30" spans="1:13" x14ac:dyDescent="0.25">
      <c r="A30" s="196"/>
      <c r="B30" s="197"/>
      <c r="C30" s="198"/>
      <c r="D30" s="197"/>
      <c r="E30" s="197"/>
      <c r="F30" s="197"/>
      <c r="G30" s="197"/>
      <c r="H30" s="197"/>
      <c r="I30" s="65"/>
      <c r="J30" s="65"/>
      <c r="K30" s="65"/>
      <c r="L30" s="65"/>
    </row>
    <row r="31" spans="1:13" x14ac:dyDescent="0.25">
      <c r="A31" s="302" t="s">
        <v>121</v>
      </c>
      <c r="B31" s="302"/>
      <c r="C31" s="302"/>
      <c r="D31" s="302"/>
      <c r="E31" s="302"/>
      <c r="F31" s="302"/>
      <c r="G31" s="302"/>
      <c r="H31" s="302"/>
      <c r="I31" s="302"/>
      <c r="J31" s="302"/>
      <c r="K31" s="302"/>
      <c r="L31" s="302"/>
    </row>
    <row r="32" spans="1:13" x14ac:dyDescent="0.25">
      <c r="A32" s="196"/>
      <c r="B32" s="197"/>
      <c r="C32" s="198"/>
      <c r="D32" s="197"/>
      <c r="E32" s="197"/>
      <c r="F32" s="197"/>
      <c r="G32" s="197"/>
      <c r="H32" s="197"/>
      <c r="I32" s="65"/>
      <c r="J32" s="65"/>
      <c r="K32" s="65"/>
      <c r="L32" s="65"/>
      <c r="M32" s="139"/>
    </row>
    <row r="33" spans="1:12" ht="15" customHeight="1" x14ac:dyDescent="0.25">
      <c r="A33" s="302" t="s">
        <v>128</v>
      </c>
      <c r="B33" s="302"/>
      <c r="C33" s="302"/>
      <c r="D33" s="302"/>
      <c r="E33" s="302"/>
      <c r="F33" s="302"/>
      <c r="G33" s="302"/>
      <c r="H33" s="302"/>
      <c r="I33" s="302"/>
      <c r="J33" s="302"/>
      <c r="K33" s="302"/>
      <c r="L33" s="302"/>
    </row>
    <row r="34" spans="1:12" x14ac:dyDescent="0.25">
      <c r="A34" s="196"/>
      <c r="B34" s="197"/>
      <c r="C34" s="198"/>
      <c r="D34" s="197"/>
      <c r="E34" s="197"/>
      <c r="F34" s="197"/>
      <c r="G34" s="197"/>
      <c r="H34" s="197"/>
      <c r="I34" s="65"/>
      <c r="J34" s="65"/>
      <c r="K34" s="65"/>
      <c r="L34" s="65"/>
    </row>
    <row r="35" spans="1:12" x14ac:dyDescent="0.25">
      <c r="A35" s="302" t="s">
        <v>140</v>
      </c>
      <c r="B35" s="302"/>
      <c r="C35" s="302"/>
      <c r="D35" s="302"/>
      <c r="E35" s="302"/>
      <c r="F35" s="302"/>
      <c r="G35" s="302"/>
      <c r="H35" s="302"/>
      <c r="I35" s="302"/>
      <c r="J35" s="302"/>
      <c r="K35" s="302"/>
      <c r="L35" s="302"/>
    </row>
    <row r="36" spans="1:12" x14ac:dyDescent="0.25">
      <c r="A36" s="196"/>
      <c r="B36" s="197"/>
      <c r="C36" s="198"/>
      <c r="D36" s="197"/>
      <c r="E36" s="197"/>
      <c r="F36" s="197"/>
      <c r="G36" s="197"/>
      <c r="H36" s="197"/>
      <c r="I36" s="65"/>
      <c r="J36" s="65"/>
      <c r="K36" s="65"/>
      <c r="L36" s="65"/>
    </row>
    <row r="37" spans="1:12" x14ac:dyDescent="0.25">
      <c r="A37" s="302" t="s">
        <v>146</v>
      </c>
      <c r="B37" s="302"/>
      <c r="C37" s="302"/>
      <c r="D37" s="302"/>
      <c r="E37" s="302"/>
      <c r="F37" s="302"/>
      <c r="G37" s="302"/>
      <c r="H37" s="302"/>
      <c r="I37" s="302"/>
      <c r="J37" s="302"/>
      <c r="K37" s="302"/>
      <c r="L37" s="302"/>
    </row>
    <row r="38" spans="1:12" x14ac:dyDescent="0.25">
      <c r="A38" s="196"/>
      <c r="B38" s="197"/>
      <c r="C38" s="198"/>
      <c r="D38" s="197"/>
      <c r="E38" s="197"/>
      <c r="F38" s="197"/>
      <c r="G38" s="197"/>
      <c r="H38" s="197"/>
      <c r="I38" s="65"/>
      <c r="J38" s="65"/>
      <c r="K38" s="65"/>
      <c r="L38" s="65"/>
    </row>
    <row r="39" spans="1:12" x14ac:dyDescent="0.25">
      <c r="A39" s="302" t="s">
        <v>154</v>
      </c>
      <c r="B39" s="302"/>
      <c r="C39" s="302"/>
      <c r="D39" s="302"/>
      <c r="E39" s="302"/>
      <c r="F39" s="302"/>
      <c r="G39" s="302"/>
      <c r="H39" s="302"/>
      <c r="I39" s="302"/>
      <c r="J39" s="302"/>
      <c r="K39" s="302"/>
      <c r="L39" s="302"/>
    </row>
    <row r="40" spans="1:12" x14ac:dyDescent="0.25">
      <c r="A40" s="196"/>
      <c r="B40" s="197"/>
      <c r="C40" s="198"/>
      <c r="D40" s="197"/>
      <c r="E40" s="197"/>
      <c r="F40" s="197"/>
      <c r="G40" s="197"/>
      <c r="H40" s="197"/>
      <c r="I40" s="65"/>
      <c r="J40" s="65"/>
      <c r="K40" s="65"/>
      <c r="L40" s="65"/>
    </row>
    <row r="41" spans="1:12" ht="33.75" customHeight="1" x14ac:dyDescent="0.25">
      <c r="A41" s="302" t="s">
        <v>189</v>
      </c>
      <c r="B41" s="302"/>
      <c r="C41" s="302"/>
      <c r="D41" s="302"/>
      <c r="E41" s="302"/>
      <c r="F41" s="302"/>
      <c r="G41" s="302"/>
      <c r="H41" s="302"/>
      <c r="I41" s="302"/>
      <c r="J41" s="302"/>
      <c r="K41" s="302"/>
      <c r="L41" s="302"/>
    </row>
    <row r="42" spans="1:12" x14ac:dyDescent="0.25">
      <c r="A42" s="196"/>
      <c r="B42" s="197"/>
      <c r="C42" s="198"/>
      <c r="D42" s="197"/>
      <c r="E42" s="197"/>
      <c r="F42" s="197"/>
      <c r="G42" s="197"/>
      <c r="H42" s="197"/>
      <c r="I42" s="65"/>
      <c r="J42" s="65"/>
      <c r="K42" s="65"/>
      <c r="L42" s="65"/>
    </row>
    <row r="43" spans="1:12" ht="30.75" customHeight="1" x14ac:dyDescent="0.25">
      <c r="A43" s="302" t="s">
        <v>211</v>
      </c>
      <c r="B43" s="302"/>
      <c r="C43" s="302"/>
      <c r="D43" s="302"/>
      <c r="E43" s="302"/>
      <c r="F43" s="302"/>
      <c r="G43" s="302"/>
      <c r="H43" s="302"/>
      <c r="I43" s="302"/>
      <c r="J43" s="302"/>
      <c r="K43" s="302"/>
      <c r="L43" s="302"/>
    </row>
    <row r="44" spans="1:12" x14ac:dyDescent="0.25">
      <c r="A44" s="196"/>
      <c r="B44" s="197"/>
      <c r="C44" s="198"/>
      <c r="D44" s="197"/>
      <c r="E44" s="197"/>
      <c r="F44" s="197"/>
      <c r="G44" s="197"/>
      <c r="H44" s="197"/>
      <c r="I44" s="65"/>
      <c r="J44" s="65"/>
      <c r="K44" s="65"/>
      <c r="L44" s="65"/>
    </row>
    <row r="45" spans="1:12" x14ac:dyDescent="0.25">
      <c r="A45" s="298" t="s">
        <v>220</v>
      </c>
      <c r="B45" s="298"/>
      <c r="C45" s="298"/>
      <c r="D45" s="298"/>
      <c r="E45" s="298"/>
      <c r="F45" s="298"/>
      <c r="G45" s="298"/>
      <c r="H45" s="298"/>
      <c r="I45" s="298"/>
      <c r="J45" s="298"/>
      <c r="K45" s="298"/>
      <c r="L45" s="298"/>
    </row>
    <row r="46" spans="1:12" x14ac:dyDescent="0.25">
      <c r="A46" s="199"/>
      <c r="B46" s="199"/>
      <c r="C46" s="200"/>
      <c r="D46" s="200"/>
      <c r="E46" s="200"/>
      <c r="F46" s="200"/>
      <c r="G46" s="200"/>
      <c r="H46" s="200"/>
      <c r="I46" s="200"/>
      <c r="J46" s="200"/>
      <c r="K46" s="200"/>
      <c r="L46" s="200"/>
    </row>
    <row r="47" spans="1:12" x14ac:dyDescent="0.25">
      <c r="A47" s="201" t="s">
        <v>221</v>
      </c>
      <c r="B47" s="201"/>
      <c r="C47" s="201"/>
      <c r="D47" s="201"/>
      <c r="E47" s="201"/>
      <c r="F47" s="201"/>
      <c r="G47" s="201"/>
      <c r="H47" s="201"/>
      <c r="I47" s="201"/>
      <c r="J47" s="286" t="s">
        <v>254</v>
      </c>
      <c r="K47" s="286"/>
      <c r="L47" s="286"/>
    </row>
  </sheetData>
  <mergeCells count="28">
    <mergeCell ref="A43:L43"/>
    <mergeCell ref="A45:L45"/>
    <mergeCell ref="A33:L33"/>
    <mergeCell ref="A29:L29"/>
    <mergeCell ref="A31:L31"/>
    <mergeCell ref="A35:L35"/>
    <mergeCell ref="A37:L37"/>
    <mergeCell ref="A39:L39"/>
    <mergeCell ref="A41:L41"/>
    <mergeCell ref="A27:L27"/>
    <mergeCell ref="A7:L7"/>
    <mergeCell ref="A9:L9"/>
    <mergeCell ref="A10:L10"/>
    <mergeCell ref="A11:L11"/>
    <mergeCell ref="A13:L13"/>
    <mergeCell ref="A15:L15"/>
    <mergeCell ref="A17:L17"/>
    <mergeCell ref="A19:L19"/>
    <mergeCell ref="A21:L21"/>
    <mergeCell ref="A23:L23"/>
    <mergeCell ref="A25:L25"/>
    <mergeCell ref="A12:L12"/>
    <mergeCell ref="A6:L6"/>
    <mergeCell ref="A1:L1"/>
    <mergeCell ref="A2:L2"/>
    <mergeCell ref="A3:L3"/>
    <mergeCell ref="A4:L4"/>
    <mergeCell ref="A5:L5"/>
  </mergeCells>
  <hyperlinks>
    <hyperlink ref="A13:L13" location="'Tableau 1'!A1" display="Tableau 1 : Programmation et embauches effectives en contrat aidé en 2018"/>
    <hyperlink ref="A15:L15" location="'Graphique 1'!A1" display="Graphique 1 : Nombre de bénéficiaires d'un contrat aidé"/>
    <hyperlink ref="A17:L17" location="'Tableau 2'!A1" display="Tableau 2 : entrées et effectifs de personnes en contrat aidé"/>
    <hyperlink ref="A19:L19" location="'Tableau 3'!A1" display="Tableau 3 : Effets des contrats aidés sur l’emploi et le nombre de demandeurs d’emploi en catégorie A"/>
    <hyperlink ref="A21:L21" location="'Tableau 4'!A1" display="Tableau 4 : Caractéristiques des bénéficiaires de contrat aidé débuté en 2018"/>
    <hyperlink ref="A23:L23" location="'Tableau 5'!A1" display="Tableau 5 : Les employeurs recourant aux contrats aidés du secteur non marchand"/>
    <hyperlink ref="A25:L25" location="'Tableau 6'!A1" display="Tableau 6 : Les métiers exercés par les salariés entrés en CUI-CAE et en PEC de 2017 à 2018"/>
    <hyperlink ref="A27:L27" location="'Tableau 7'!A1" display="Tableau 7 : Caractéristiques des contrats aidés conclus en 2017 et 2018"/>
    <hyperlink ref="A29:L29" location="'Tableau 8'!A1" display="Tableau 8 : Intention et type de formation et d’accompagnement déclarés par les employeurs en 2017 et 2018"/>
    <hyperlink ref="A31:L31" location="'Tableau 9'!A1" display="Tableau 9 : Accès à la formation pendant le contrat aidé déclaré par les personnes sorties de contrat"/>
    <hyperlink ref="A33:L33" location="'Tableau B-1'!A1" display="Tableau B-1 : Situation professionnelle à six mois des sortants de contrat aidé interrogés en 2018 et en 2017"/>
    <hyperlink ref="A35:L35" location="'Graphique C-1'!A1" display="Graphique C-1 : Nombre d'association employant au moins un contrat aidé entre 2015 et 2018"/>
    <hyperlink ref="A37:L37" location="'Graphique C-2'!A1" display="Graphique C-2 : Part des associations selon l'effectif salarié de l'association dans les recrutements de contrat aidé par les associations, entre 2015 et 2018 (en %)"/>
    <hyperlink ref="A39:L39" location="'Tableau D-1'!A1" display="Tableau D-1 : Facteurs influant sur le taux de prise en charge des CUI-CAE débutés en 2017 et des PEC en 2018"/>
    <hyperlink ref="A41:L41" location="'Graphique D-1'!A1" display="Graphique D-1 : Les bénéficiaires du RSA parmi les entrées en PEC dans les régions : part dans les DEFM A, B et C, part parmi les recrutements en PEC et modulation du taux de prise en charge "/>
    <hyperlink ref="A43:L43" location="'Graphique D-2'!A1" display="Graphique D-2 : Les résidents des quartiers prioritaires de la politique de la ville parmi les entrées en PEC dans les régions : part dans les DEFM A, B et C, part parmi les recrutements en PEC et modulation du taux de prise en charge"/>
    <hyperlink ref="J47:L47" r:id="rId1" display="mailto:dares.communication@travail.gouv.fr"/>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D3" sqref="D3:E4"/>
    </sheetView>
  </sheetViews>
  <sheetFormatPr baseColWidth="10" defaultRowHeight="15" x14ac:dyDescent="0.25"/>
  <cols>
    <col min="1" max="1" width="60.140625" customWidth="1"/>
  </cols>
  <sheetData>
    <row r="1" spans="1:5" s="205" customFormat="1" x14ac:dyDescent="0.25">
      <c r="A1" s="210" t="s">
        <v>245</v>
      </c>
      <c r="B1" s="211"/>
      <c r="C1" s="211"/>
      <c r="D1" s="211"/>
      <c r="E1" s="211"/>
    </row>
    <row r="2" spans="1:5" x14ac:dyDescent="0.25">
      <c r="A2" s="65"/>
      <c r="B2" s="65"/>
      <c r="C2" s="65"/>
      <c r="D2" s="65"/>
      <c r="E2" s="66" t="s">
        <v>37</v>
      </c>
    </row>
    <row r="3" spans="1:5" x14ac:dyDescent="0.25">
      <c r="A3" s="223"/>
      <c r="B3" s="328" t="s">
        <v>5</v>
      </c>
      <c r="C3" s="330" t="s">
        <v>4</v>
      </c>
      <c r="D3" s="325" t="s">
        <v>38</v>
      </c>
      <c r="E3" s="325"/>
    </row>
    <row r="4" spans="1:5" x14ac:dyDescent="0.25">
      <c r="A4" s="222"/>
      <c r="B4" s="329"/>
      <c r="C4" s="330"/>
      <c r="D4" s="325"/>
      <c r="E4" s="325"/>
    </row>
    <row r="5" spans="1:5" ht="23.25" customHeight="1" x14ac:dyDescent="0.25">
      <c r="A5" s="221"/>
      <c r="B5" s="224">
        <v>2017</v>
      </c>
      <c r="C5" s="143">
        <v>2018</v>
      </c>
      <c r="D5" s="143">
        <v>2017</v>
      </c>
      <c r="E5" s="143">
        <v>2018</v>
      </c>
    </row>
    <row r="6" spans="1:5" x14ac:dyDescent="0.25">
      <c r="A6" s="119" t="s">
        <v>107</v>
      </c>
      <c r="B6" s="120">
        <v>5.34</v>
      </c>
      <c r="C6" s="120">
        <v>5.6</v>
      </c>
      <c r="D6" s="120">
        <v>5.6830704588206427</v>
      </c>
      <c r="E6" s="120">
        <v>5.6242211147405579</v>
      </c>
    </row>
    <row r="7" spans="1:5" x14ac:dyDescent="0.25">
      <c r="A7" s="119" t="s">
        <v>108</v>
      </c>
      <c r="B7" s="120">
        <v>98.5</v>
      </c>
      <c r="C7" s="120">
        <v>98.41</v>
      </c>
      <c r="D7" s="120">
        <v>98.045757647010703</v>
      </c>
      <c r="E7" s="120">
        <v>98.409093244440228</v>
      </c>
    </row>
    <row r="8" spans="1:5" x14ac:dyDescent="0.25">
      <c r="A8" s="137" t="s">
        <v>109</v>
      </c>
      <c r="B8" s="72">
        <v>34.1</v>
      </c>
      <c r="C8" s="72">
        <v>32.559999999999995</v>
      </c>
      <c r="D8" s="72">
        <v>32.671128445244129</v>
      </c>
      <c r="E8" s="72">
        <v>32.233177044078488</v>
      </c>
    </row>
    <row r="9" spans="1:5" x14ac:dyDescent="0.25">
      <c r="A9" s="137" t="s">
        <v>110</v>
      </c>
      <c r="B9" s="72">
        <v>60.85</v>
      </c>
      <c r="C9" s="72">
        <v>62.19</v>
      </c>
      <c r="D9" s="72">
        <v>65.715955058477149</v>
      </c>
      <c r="E9" s="72">
        <v>62.409530808133638</v>
      </c>
    </row>
    <row r="10" spans="1:5" x14ac:dyDescent="0.25">
      <c r="A10" s="137" t="s">
        <v>111</v>
      </c>
      <c r="B10" s="72">
        <v>21.8</v>
      </c>
      <c r="C10" s="72">
        <v>30.41</v>
      </c>
      <c r="D10" s="72">
        <v>23.717839855783652</v>
      </c>
      <c r="E10" s="72">
        <v>29.626072206848256</v>
      </c>
    </row>
    <row r="11" spans="1:5" x14ac:dyDescent="0.25">
      <c r="A11" s="137" t="s">
        <v>112</v>
      </c>
      <c r="B11" s="72">
        <v>25.32</v>
      </c>
      <c r="C11" s="72">
        <v>29.92</v>
      </c>
      <c r="D11" s="72">
        <v>28.55951848368365</v>
      </c>
      <c r="E11" s="72">
        <v>29.218469502410048</v>
      </c>
    </row>
    <row r="12" spans="1:5" x14ac:dyDescent="0.25">
      <c r="A12" s="137" t="s">
        <v>113</v>
      </c>
      <c r="B12" s="72">
        <v>17.61</v>
      </c>
      <c r="C12" s="72">
        <v>18.37</v>
      </c>
      <c r="D12" s="72">
        <v>16.898773104604562</v>
      </c>
      <c r="E12" s="72">
        <v>18.188952310539566</v>
      </c>
    </row>
    <row r="13" spans="1:5" x14ac:dyDescent="0.25">
      <c r="A13" s="137" t="s">
        <v>114</v>
      </c>
      <c r="B13" s="72">
        <v>6.0699999999999994</v>
      </c>
      <c r="C13" s="72">
        <v>12.3</v>
      </c>
      <c r="D13" s="72">
        <v>5.3360543946457293</v>
      </c>
      <c r="E13" s="72">
        <v>11.757565153981579</v>
      </c>
    </row>
    <row r="14" spans="1:5" x14ac:dyDescent="0.25">
      <c r="A14" s="119" t="s">
        <v>115</v>
      </c>
      <c r="B14" s="120">
        <v>96.74</v>
      </c>
      <c r="C14" s="120">
        <v>97.92</v>
      </c>
      <c r="D14" s="120">
        <v>96.773673257272165</v>
      </c>
      <c r="E14" s="120">
        <v>97.72866439597631</v>
      </c>
    </row>
    <row r="15" spans="1:5" x14ac:dyDescent="0.25">
      <c r="A15" s="137" t="s">
        <v>116</v>
      </c>
      <c r="B15" s="72">
        <v>65.509999999999991</v>
      </c>
      <c r="C15" s="72">
        <v>63.39</v>
      </c>
      <c r="D15" s="72">
        <v>68.547464150377579</v>
      </c>
      <c r="E15" s="72">
        <v>63.724275140068755</v>
      </c>
    </row>
    <row r="16" spans="1:5" x14ac:dyDescent="0.25">
      <c r="A16" s="137" t="s">
        <v>117</v>
      </c>
      <c r="B16" s="72">
        <v>7.9099999999999993</v>
      </c>
      <c r="C16" s="72">
        <v>9.77</v>
      </c>
      <c r="D16" s="72">
        <v>7.7710727965431676</v>
      </c>
      <c r="E16" s="72">
        <v>9.5169288501054918</v>
      </c>
    </row>
    <row r="17" spans="1:9" x14ac:dyDescent="0.25">
      <c r="A17" s="137" t="s">
        <v>118</v>
      </c>
      <c r="B17" s="72">
        <v>1.71</v>
      </c>
      <c r="C17" s="72">
        <v>2.8800000000000003</v>
      </c>
      <c r="D17" s="72">
        <v>1.9661356356151685</v>
      </c>
      <c r="E17" s="72">
        <v>2.7385730206438788</v>
      </c>
    </row>
    <row r="18" spans="1:9" x14ac:dyDescent="0.25">
      <c r="A18" s="137" t="s">
        <v>119</v>
      </c>
      <c r="B18" s="72">
        <v>65.539999999999992</v>
      </c>
      <c r="C18" s="72">
        <v>75.23</v>
      </c>
      <c r="D18" s="72">
        <v>67.566020964532044</v>
      </c>
      <c r="E18" s="72">
        <v>74.128385384304408</v>
      </c>
    </row>
    <row r="19" spans="1:9" x14ac:dyDescent="0.25">
      <c r="A19" s="138" t="s">
        <v>120</v>
      </c>
      <c r="B19" s="78">
        <v>8.33</v>
      </c>
      <c r="C19" s="78">
        <v>13.95</v>
      </c>
      <c r="D19" s="78">
        <v>11.140168820370219</v>
      </c>
      <c r="E19" s="78">
        <v>13.615357071923805</v>
      </c>
    </row>
    <row r="20" spans="1:9" x14ac:dyDescent="0.25">
      <c r="A20" s="65"/>
      <c r="B20" s="65"/>
      <c r="C20" s="65"/>
      <c r="D20" s="65"/>
      <c r="E20" s="65"/>
    </row>
    <row r="21" spans="1:9" x14ac:dyDescent="0.25">
      <c r="A21" s="225" t="s">
        <v>246</v>
      </c>
      <c r="B21" s="226"/>
      <c r="C21" s="226"/>
      <c r="D21" s="226"/>
      <c r="E21" s="226"/>
      <c r="F21" s="192"/>
      <c r="G21" s="192"/>
      <c r="H21" s="192"/>
      <c r="I21" s="220"/>
    </row>
    <row r="22" spans="1:9" x14ac:dyDescent="0.25">
      <c r="A22" s="225" t="s">
        <v>105</v>
      </c>
      <c r="B22" s="226"/>
      <c r="C22" s="226"/>
      <c r="D22" s="226"/>
      <c r="E22" s="226"/>
      <c r="F22" s="192"/>
      <c r="G22" s="192"/>
      <c r="H22" s="192"/>
      <c r="I22" s="220"/>
    </row>
    <row r="23" spans="1:9" x14ac:dyDescent="0.25">
      <c r="A23" s="225" t="s">
        <v>31</v>
      </c>
      <c r="B23" s="226"/>
      <c r="C23" s="226"/>
      <c r="D23" s="226"/>
      <c r="E23" s="226"/>
      <c r="F23" s="192"/>
      <c r="G23" s="192"/>
      <c r="H23" s="192"/>
      <c r="I23" s="220"/>
    </row>
    <row r="24" spans="1:9" x14ac:dyDescent="0.25">
      <c r="A24" s="192"/>
      <c r="B24" s="192"/>
      <c r="C24" s="192"/>
      <c r="D24" s="192"/>
      <c r="E24" s="192"/>
      <c r="F24" s="192"/>
      <c r="G24" s="192"/>
      <c r="H24" s="192"/>
      <c r="I24" s="220"/>
    </row>
  </sheetData>
  <mergeCells count="3">
    <mergeCell ref="B3:B4"/>
    <mergeCell ref="C3:C4"/>
    <mergeCell ref="D3:E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B22" sqref="B22"/>
    </sheetView>
  </sheetViews>
  <sheetFormatPr baseColWidth="10" defaultRowHeight="15" x14ac:dyDescent="0.25"/>
  <cols>
    <col min="1" max="1" width="71.28515625" customWidth="1"/>
  </cols>
  <sheetData>
    <row r="1" spans="1:8" s="205" customFormat="1" x14ac:dyDescent="0.25">
      <c r="A1" s="210" t="s">
        <v>263</v>
      </c>
      <c r="B1" s="234"/>
      <c r="C1" s="234"/>
      <c r="D1" s="234"/>
      <c r="E1" s="234"/>
      <c r="F1" s="235"/>
      <c r="G1" s="235"/>
      <c r="H1" s="235"/>
    </row>
    <row r="2" spans="1:8" ht="7.5" customHeight="1" x14ac:dyDescent="0.25">
      <c r="A2" s="64"/>
      <c r="B2" s="236"/>
      <c r="C2" s="236"/>
      <c r="D2" s="236"/>
      <c r="E2" s="236"/>
      <c r="F2" s="232"/>
      <c r="G2" s="232"/>
      <c r="H2" s="232"/>
    </row>
    <row r="3" spans="1:8" x14ac:dyDescent="0.25">
      <c r="A3" s="236"/>
      <c r="B3" s="236"/>
      <c r="C3" s="236"/>
      <c r="D3" s="236"/>
      <c r="E3" s="66" t="s">
        <v>37</v>
      </c>
      <c r="F3" s="232"/>
      <c r="G3" s="232"/>
      <c r="H3" s="232"/>
    </row>
    <row r="4" spans="1:8" x14ac:dyDescent="0.25">
      <c r="A4" s="236"/>
      <c r="B4" s="331" t="s">
        <v>18</v>
      </c>
      <c r="C4" s="331"/>
      <c r="D4" s="331" t="s">
        <v>26</v>
      </c>
      <c r="E4" s="331"/>
      <c r="F4" s="232"/>
      <c r="G4" s="232"/>
      <c r="H4" s="232"/>
    </row>
    <row r="5" spans="1:8" ht="30" x14ac:dyDescent="0.25">
      <c r="A5" s="236"/>
      <c r="B5" s="289" t="s">
        <v>5</v>
      </c>
      <c r="C5" s="290" t="s">
        <v>122</v>
      </c>
      <c r="D5" s="289" t="s">
        <v>6</v>
      </c>
      <c r="E5" s="291" t="s">
        <v>122</v>
      </c>
      <c r="F5" s="232"/>
      <c r="G5" s="232"/>
      <c r="H5" s="232"/>
    </row>
    <row r="6" spans="1:8" ht="24" customHeight="1" x14ac:dyDescent="0.25">
      <c r="A6" s="288" t="s">
        <v>123</v>
      </c>
      <c r="B6" s="292">
        <v>51.42</v>
      </c>
      <c r="C6" s="292">
        <v>74.56</v>
      </c>
      <c r="D6" s="292">
        <v>27.19</v>
      </c>
      <c r="E6" s="292">
        <v>48.98</v>
      </c>
      <c r="F6" s="232"/>
      <c r="G6" s="232"/>
      <c r="H6" s="232"/>
    </row>
    <row r="7" spans="1:8" ht="26.25" customHeight="1" x14ac:dyDescent="0.25">
      <c r="A7" s="288" t="s">
        <v>124</v>
      </c>
      <c r="B7" s="292">
        <v>8.94</v>
      </c>
      <c r="C7" s="292">
        <v>32.01</v>
      </c>
      <c r="D7" s="292">
        <v>4.2300000000000004</v>
      </c>
      <c r="E7" s="292">
        <v>13.88</v>
      </c>
      <c r="F7" s="232"/>
      <c r="G7" s="232"/>
      <c r="H7" s="232"/>
    </row>
    <row r="8" spans="1:8" ht="34.5" customHeight="1" x14ac:dyDescent="0.25">
      <c r="A8" s="288" t="s">
        <v>258</v>
      </c>
      <c r="B8" s="293">
        <v>42</v>
      </c>
      <c r="C8" s="293">
        <v>77</v>
      </c>
      <c r="D8" s="293">
        <v>31</v>
      </c>
      <c r="E8" s="293">
        <v>54</v>
      </c>
      <c r="F8" s="232"/>
      <c r="G8" s="232"/>
      <c r="H8" s="232"/>
    </row>
    <row r="9" spans="1:8" ht="32.25" customHeight="1" x14ac:dyDescent="0.25">
      <c r="A9" s="288" t="s">
        <v>259</v>
      </c>
      <c r="B9" s="293">
        <v>18</v>
      </c>
      <c r="C9" s="293">
        <v>81</v>
      </c>
      <c r="D9" s="293">
        <v>14</v>
      </c>
      <c r="E9" s="293">
        <v>66</v>
      </c>
      <c r="F9" s="232"/>
      <c r="G9" s="232"/>
      <c r="H9" s="232"/>
    </row>
    <row r="10" spans="1:8" ht="11.25" customHeight="1" x14ac:dyDescent="0.25">
      <c r="A10" s="237"/>
      <c r="B10" s="238"/>
      <c r="C10" s="238"/>
      <c r="D10" s="238"/>
      <c r="E10" s="238"/>
      <c r="F10" s="232"/>
      <c r="G10" s="232"/>
      <c r="H10" s="232"/>
    </row>
    <row r="11" spans="1:8" ht="23.25" customHeight="1" x14ac:dyDescent="0.25">
      <c r="A11" s="332" t="s">
        <v>125</v>
      </c>
      <c r="B11" s="332"/>
      <c r="C11" s="332"/>
      <c r="D11" s="332"/>
      <c r="E11" s="332"/>
      <c r="F11" s="232"/>
      <c r="G11" s="232"/>
      <c r="H11" s="232"/>
    </row>
    <row r="12" spans="1:8" x14ac:dyDescent="0.25">
      <c r="A12" s="332" t="s">
        <v>126</v>
      </c>
      <c r="B12" s="332"/>
      <c r="C12" s="332"/>
      <c r="D12" s="332"/>
      <c r="E12" s="332"/>
      <c r="F12" s="232"/>
      <c r="G12" s="232"/>
      <c r="H12" s="232"/>
    </row>
    <row r="13" spans="1:8" x14ac:dyDescent="0.25">
      <c r="A13" s="237" t="s">
        <v>31</v>
      </c>
      <c r="B13" s="239"/>
      <c r="C13" s="239"/>
      <c r="D13" s="239"/>
      <c r="E13" s="239"/>
      <c r="F13" s="232"/>
      <c r="G13" s="232"/>
      <c r="H13" s="232"/>
    </row>
    <row r="14" spans="1:8" x14ac:dyDescent="0.25">
      <c r="A14" s="240"/>
      <c r="B14" s="240"/>
      <c r="C14" s="240"/>
      <c r="D14" s="240"/>
      <c r="E14" s="240"/>
      <c r="F14" s="232"/>
      <c r="G14" s="232"/>
      <c r="H14" s="232"/>
    </row>
    <row r="15" spans="1:8" x14ac:dyDescent="0.25">
      <c r="A15" s="232"/>
      <c r="B15" s="232"/>
      <c r="C15" s="232"/>
      <c r="D15" s="232"/>
      <c r="E15" s="232"/>
      <c r="F15" s="232"/>
      <c r="G15" s="232"/>
      <c r="H15" s="232"/>
    </row>
    <row r="16" spans="1:8" x14ac:dyDescent="0.25">
      <c r="A16" s="232"/>
      <c r="B16" s="232"/>
      <c r="C16" s="232"/>
      <c r="D16" s="232"/>
      <c r="E16" s="232"/>
      <c r="F16" s="232"/>
      <c r="G16" s="232"/>
      <c r="H16" s="232"/>
    </row>
    <row r="17" spans="1:8" x14ac:dyDescent="0.25">
      <c r="A17" s="232"/>
      <c r="B17" s="232"/>
      <c r="C17" s="232"/>
      <c r="D17" s="232"/>
      <c r="E17" s="232"/>
      <c r="F17" s="232"/>
      <c r="G17" s="232"/>
      <c r="H17" s="232"/>
    </row>
    <row r="18" spans="1:8" x14ac:dyDescent="0.25">
      <c r="A18" s="232"/>
      <c r="B18" s="232"/>
      <c r="C18" s="232"/>
      <c r="D18" s="232"/>
      <c r="E18" s="232"/>
      <c r="F18" s="232"/>
      <c r="G18" s="232"/>
      <c r="H18" s="232"/>
    </row>
  </sheetData>
  <mergeCells count="4">
    <mergeCell ref="B4:C4"/>
    <mergeCell ref="D4:E4"/>
    <mergeCell ref="A11:E11"/>
    <mergeCell ref="A12:E12"/>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M28" sqref="M28"/>
    </sheetView>
  </sheetViews>
  <sheetFormatPr baseColWidth="10" defaultRowHeight="15" x14ac:dyDescent="0.25"/>
  <cols>
    <col min="1" max="1" width="34.28515625" customWidth="1"/>
  </cols>
  <sheetData>
    <row r="1" spans="1:12" s="205" customFormat="1" x14ac:dyDescent="0.25">
      <c r="A1" s="241" t="s">
        <v>264</v>
      </c>
      <c r="B1" s="234"/>
      <c r="C1" s="234"/>
      <c r="D1" s="234"/>
      <c r="E1" s="234"/>
      <c r="F1" s="234"/>
      <c r="G1" s="234"/>
      <c r="H1" s="234"/>
      <c r="I1" s="234"/>
      <c r="J1" s="234"/>
      <c r="K1" s="234"/>
      <c r="L1" s="235"/>
    </row>
    <row r="2" spans="1:12" ht="15.75" thickBot="1" x14ac:dyDescent="0.3">
      <c r="A2" s="236"/>
      <c r="B2" s="236"/>
      <c r="C2" s="236"/>
      <c r="D2" s="102"/>
      <c r="E2" s="236"/>
      <c r="F2" s="236"/>
      <c r="G2" s="236"/>
      <c r="H2" s="236"/>
      <c r="I2" s="102"/>
      <c r="J2" s="236"/>
      <c r="K2" s="102" t="s">
        <v>37</v>
      </c>
      <c r="L2" s="232"/>
    </row>
    <row r="3" spans="1:12" x14ac:dyDescent="0.25">
      <c r="A3" s="236"/>
      <c r="B3" s="333">
        <v>2017</v>
      </c>
      <c r="C3" s="333"/>
      <c r="D3" s="333"/>
      <c r="E3" s="333"/>
      <c r="F3" s="333"/>
      <c r="G3" s="334">
        <v>2018</v>
      </c>
      <c r="H3" s="334"/>
      <c r="I3" s="334"/>
      <c r="J3" s="334"/>
      <c r="K3" s="334"/>
      <c r="L3" s="232"/>
    </row>
    <row r="4" spans="1:12" ht="45" x14ac:dyDescent="0.25">
      <c r="A4" s="236"/>
      <c r="B4" s="242" t="s">
        <v>129</v>
      </c>
      <c r="C4" s="243" t="s">
        <v>130</v>
      </c>
      <c r="D4" s="244" t="s">
        <v>131</v>
      </c>
      <c r="E4" s="244" t="s">
        <v>132</v>
      </c>
      <c r="F4" s="245" t="s">
        <v>133</v>
      </c>
      <c r="G4" s="242" t="s">
        <v>129</v>
      </c>
      <c r="H4" s="243" t="s">
        <v>134</v>
      </c>
      <c r="I4" s="244" t="s">
        <v>131</v>
      </c>
      <c r="J4" s="244" t="s">
        <v>132</v>
      </c>
      <c r="K4" s="245" t="s">
        <v>133</v>
      </c>
      <c r="L4" s="232"/>
    </row>
    <row r="5" spans="1:12" x14ac:dyDescent="0.25">
      <c r="A5" s="246" t="s">
        <v>5</v>
      </c>
      <c r="B5" s="140">
        <v>48.7</v>
      </c>
      <c r="C5" s="141">
        <v>35.699999999999996</v>
      </c>
      <c r="D5" s="141">
        <v>4.2</v>
      </c>
      <c r="E5" s="141">
        <v>42.6</v>
      </c>
      <c r="F5" s="142">
        <v>4.5</v>
      </c>
      <c r="G5" s="140">
        <v>53</v>
      </c>
      <c r="H5" s="141">
        <v>40.5</v>
      </c>
      <c r="I5" s="247">
        <v>2.9</v>
      </c>
      <c r="J5" s="247">
        <v>39.9</v>
      </c>
      <c r="K5" s="142">
        <v>4.0999999999999996</v>
      </c>
      <c r="L5" s="232"/>
    </row>
    <row r="6" spans="1:12" x14ac:dyDescent="0.25">
      <c r="A6" s="246" t="s">
        <v>6</v>
      </c>
      <c r="B6" s="140">
        <v>72</v>
      </c>
      <c r="C6" s="141">
        <v>61.3</v>
      </c>
      <c r="D6" s="141">
        <v>1.3</v>
      </c>
      <c r="E6" s="141">
        <v>24.6</v>
      </c>
      <c r="F6" s="142">
        <v>2.1</v>
      </c>
      <c r="G6" s="140">
        <v>72.899999999999991</v>
      </c>
      <c r="H6" s="141">
        <v>64.3</v>
      </c>
      <c r="I6" s="247">
        <v>1.2</v>
      </c>
      <c r="J6" s="247">
        <v>23.3</v>
      </c>
      <c r="K6" s="142">
        <v>2.5</v>
      </c>
      <c r="L6" s="232"/>
    </row>
    <row r="7" spans="1:12" x14ac:dyDescent="0.25">
      <c r="A7" s="248" t="s">
        <v>135</v>
      </c>
      <c r="B7" s="249">
        <v>77.8</v>
      </c>
      <c r="C7" s="250">
        <v>68.8</v>
      </c>
      <c r="D7" s="250">
        <v>1.2</v>
      </c>
      <c r="E7" s="250">
        <v>19.100000000000001</v>
      </c>
      <c r="F7" s="251">
        <v>1.9</v>
      </c>
      <c r="G7" s="249">
        <v>76.7</v>
      </c>
      <c r="H7" s="250">
        <v>68.8</v>
      </c>
      <c r="I7" s="252">
        <v>1.2</v>
      </c>
      <c r="J7" s="252">
        <v>19.7</v>
      </c>
      <c r="K7" s="251">
        <v>2.5</v>
      </c>
      <c r="L7" s="232"/>
    </row>
    <row r="8" spans="1:12" x14ac:dyDescent="0.25">
      <c r="A8" s="253" t="s">
        <v>136</v>
      </c>
      <c r="B8" s="254">
        <v>61.6</v>
      </c>
      <c r="C8" s="255">
        <v>47.9</v>
      </c>
      <c r="D8" s="255">
        <v>1.5</v>
      </c>
      <c r="E8" s="255">
        <v>34.4</v>
      </c>
      <c r="F8" s="256">
        <v>2.5</v>
      </c>
      <c r="G8" s="254">
        <v>60.4</v>
      </c>
      <c r="H8" s="255">
        <v>49.3</v>
      </c>
      <c r="I8" s="257">
        <v>1.5</v>
      </c>
      <c r="J8" s="257">
        <v>35.199999999999996</v>
      </c>
      <c r="K8" s="256">
        <v>2.9000000000000004</v>
      </c>
      <c r="L8" s="232"/>
    </row>
    <row r="9" spans="1:12" x14ac:dyDescent="0.25">
      <c r="A9" s="246" t="s">
        <v>137</v>
      </c>
      <c r="B9" s="140">
        <v>57.9</v>
      </c>
      <c r="C9" s="141">
        <v>43.5</v>
      </c>
      <c r="D9" s="141">
        <v>5.3</v>
      </c>
      <c r="E9" s="141">
        <v>34</v>
      </c>
      <c r="F9" s="142">
        <v>2.8</v>
      </c>
      <c r="G9" s="140">
        <v>61</v>
      </c>
      <c r="H9" s="141">
        <v>47</v>
      </c>
      <c r="I9" s="247">
        <v>5.6</v>
      </c>
      <c r="J9" s="247">
        <v>31.1</v>
      </c>
      <c r="K9" s="142">
        <v>2.2999999999999998</v>
      </c>
      <c r="L9" s="232"/>
    </row>
    <row r="10" spans="1:12" x14ac:dyDescent="0.25">
      <c r="A10" s="246" t="s">
        <v>138</v>
      </c>
      <c r="B10" s="140">
        <v>66.600000000000009</v>
      </c>
      <c r="C10" s="141">
        <v>55.900000000000006</v>
      </c>
      <c r="D10" s="141">
        <v>3.2</v>
      </c>
      <c r="E10" s="141">
        <v>27.500000000000004</v>
      </c>
      <c r="F10" s="142">
        <v>2.6</v>
      </c>
      <c r="G10" s="140">
        <v>69.8</v>
      </c>
      <c r="H10" s="141">
        <v>60.4</v>
      </c>
      <c r="I10" s="247">
        <v>2.7</v>
      </c>
      <c r="J10" s="247">
        <v>24.8</v>
      </c>
      <c r="K10" s="142">
        <v>2.7</v>
      </c>
      <c r="L10" s="232"/>
    </row>
    <row r="11" spans="1:12" x14ac:dyDescent="0.25">
      <c r="A11" s="248" t="s">
        <v>135</v>
      </c>
      <c r="B11" s="249">
        <v>76.900000000000006</v>
      </c>
      <c r="C11" s="250">
        <v>65.900000000000006</v>
      </c>
      <c r="D11" s="250">
        <v>3.9</v>
      </c>
      <c r="E11" s="250">
        <v>16.600000000000001</v>
      </c>
      <c r="F11" s="251">
        <v>2.6</v>
      </c>
      <c r="G11" s="249">
        <v>73.2</v>
      </c>
      <c r="H11" s="250">
        <v>64.900000000000006</v>
      </c>
      <c r="I11" s="252">
        <v>2</v>
      </c>
      <c r="J11" s="252">
        <v>22.1</v>
      </c>
      <c r="K11" s="251">
        <v>2.8</v>
      </c>
      <c r="L11" s="232"/>
    </row>
    <row r="12" spans="1:12" ht="15.75" thickBot="1" x14ac:dyDescent="0.3">
      <c r="A12" s="253" t="s">
        <v>136</v>
      </c>
      <c r="B12" s="258">
        <v>56.399999999999991</v>
      </c>
      <c r="C12" s="259">
        <v>41.7</v>
      </c>
      <c r="D12" s="259">
        <v>5.4</v>
      </c>
      <c r="E12" s="259">
        <v>35.4</v>
      </c>
      <c r="F12" s="260">
        <v>2.8</v>
      </c>
      <c r="G12" s="258">
        <v>61</v>
      </c>
      <c r="H12" s="259">
        <v>48.5</v>
      </c>
      <c r="I12" s="261">
        <v>4.5999999999999996</v>
      </c>
      <c r="J12" s="261">
        <v>32</v>
      </c>
      <c r="K12" s="260">
        <v>2.4</v>
      </c>
      <c r="L12" s="232"/>
    </row>
    <row r="13" spans="1:12" ht="9" customHeight="1" x14ac:dyDescent="0.25">
      <c r="A13" s="232"/>
      <c r="B13" s="232"/>
      <c r="C13" s="232"/>
      <c r="D13" s="232"/>
      <c r="E13" s="232"/>
      <c r="F13" s="232"/>
      <c r="G13" s="232"/>
      <c r="H13" s="232"/>
      <c r="I13" s="232"/>
      <c r="J13" s="232"/>
      <c r="K13" s="232"/>
      <c r="L13" s="232"/>
    </row>
    <row r="14" spans="1:12" ht="33.75" customHeight="1" x14ac:dyDescent="0.25">
      <c r="A14" s="332" t="s">
        <v>268</v>
      </c>
      <c r="B14" s="332"/>
      <c r="C14" s="332"/>
      <c r="D14" s="332"/>
      <c r="E14" s="332"/>
      <c r="F14" s="332"/>
      <c r="G14" s="332"/>
      <c r="H14" s="332"/>
      <c r="I14" s="332"/>
      <c r="J14" s="332"/>
      <c r="K14" s="332"/>
      <c r="L14" s="232"/>
    </row>
    <row r="15" spans="1:12" ht="29.25" customHeight="1" x14ac:dyDescent="0.25">
      <c r="A15" s="306" t="s">
        <v>139</v>
      </c>
      <c r="B15" s="306"/>
      <c r="C15" s="306"/>
      <c r="D15" s="306"/>
      <c r="E15" s="306"/>
      <c r="F15" s="306"/>
      <c r="G15" s="306"/>
      <c r="H15" s="306"/>
      <c r="I15" s="306"/>
      <c r="J15" s="306"/>
      <c r="K15" s="306"/>
      <c r="L15" s="232"/>
    </row>
    <row r="16" spans="1:12" ht="25.5" customHeight="1" x14ac:dyDescent="0.25">
      <c r="A16" s="335" t="s">
        <v>249</v>
      </c>
      <c r="B16" s="335"/>
      <c r="C16" s="335"/>
      <c r="D16" s="335"/>
      <c r="E16" s="335"/>
      <c r="F16" s="335"/>
      <c r="G16" s="335"/>
      <c r="H16" s="335"/>
      <c r="I16" s="335"/>
      <c r="J16" s="335"/>
      <c r="K16" s="335"/>
      <c r="L16" s="232"/>
    </row>
    <row r="17" spans="1:12" ht="15" customHeight="1" x14ac:dyDescent="0.25">
      <c r="A17" s="332" t="s">
        <v>126</v>
      </c>
      <c r="B17" s="332"/>
      <c r="C17" s="332"/>
      <c r="D17" s="332"/>
      <c r="E17" s="332"/>
      <c r="F17" s="332"/>
      <c r="G17" s="332"/>
      <c r="H17" s="332"/>
      <c r="I17" s="332"/>
      <c r="J17" s="332"/>
      <c r="K17" s="332"/>
      <c r="L17" s="232"/>
    </row>
    <row r="18" spans="1:12" x14ac:dyDescent="0.25">
      <c r="A18" s="262" t="s">
        <v>127</v>
      </c>
      <c r="B18" s="262"/>
      <c r="C18" s="262"/>
      <c r="D18" s="262"/>
      <c r="E18" s="262"/>
      <c r="F18" s="262"/>
      <c r="G18" s="262"/>
      <c r="H18" s="262"/>
      <c r="I18" s="262"/>
      <c r="J18" s="262"/>
      <c r="K18" s="262"/>
      <c r="L18" s="232"/>
    </row>
    <row r="19" spans="1:12" x14ac:dyDescent="0.25">
      <c r="A19" s="240"/>
      <c r="B19" s="240"/>
      <c r="C19" s="240"/>
      <c r="D19" s="240"/>
      <c r="E19" s="240"/>
      <c r="F19" s="240"/>
      <c r="G19" s="240"/>
      <c r="H19" s="240"/>
      <c r="I19" s="240"/>
      <c r="J19" s="240"/>
      <c r="K19" s="240"/>
      <c r="L19" s="232"/>
    </row>
    <row r="20" spans="1:12" x14ac:dyDescent="0.25">
      <c r="A20" s="232"/>
      <c r="B20" s="232"/>
      <c r="C20" s="232"/>
      <c r="D20" s="232"/>
      <c r="E20" s="232"/>
      <c r="F20" s="232"/>
      <c r="G20" s="232"/>
      <c r="H20" s="232"/>
      <c r="I20" s="232"/>
      <c r="J20" s="232"/>
      <c r="K20" s="232"/>
      <c r="L20" s="232"/>
    </row>
    <row r="21" spans="1:12" x14ac:dyDescent="0.25">
      <c r="A21" s="232"/>
      <c r="B21" s="232"/>
      <c r="C21" s="232"/>
      <c r="D21" s="232"/>
      <c r="E21" s="232"/>
      <c r="F21" s="232"/>
      <c r="G21" s="232"/>
      <c r="H21" s="232"/>
      <c r="I21" s="232"/>
      <c r="J21" s="232"/>
      <c r="K21" s="232"/>
      <c r="L21" s="232"/>
    </row>
    <row r="22" spans="1:12" x14ac:dyDescent="0.25">
      <c r="A22" s="232"/>
      <c r="B22" s="232"/>
      <c r="C22" s="232"/>
      <c r="D22" s="232"/>
      <c r="E22" s="232"/>
      <c r="F22" s="232"/>
      <c r="G22" s="232"/>
      <c r="H22" s="232"/>
      <c r="I22" s="232"/>
      <c r="J22" s="232"/>
      <c r="K22" s="232"/>
      <c r="L22" s="232"/>
    </row>
    <row r="23" spans="1:12" x14ac:dyDescent="0.25">
      <c r="A23" s="232"/>
      <c r="B23" s="232"/>
      <c r="C23" s="232"/>
      <c r="D23" s="232"/>
      <c r="E23" s="232"/>
      <c r="F23" s="232"/>
      <c r="G23" s="232"/>
      <c r="H23" s="232"/>
      <c r="I23" s="232"/>
      <c r="J23" s="232"/>
      <c r="K23" s="232"/>
      <c r="L23" s="232"/>
    </row>
    <row r="24" spans="1:12" x14ac:dyDescent="0.25">
      <c r="A24" s="232"/>
      <c r="B24" s="232"/>
      <c r="C24" s="232"/>
      <c r="D24" s="232"/>
      <c r="E24" s="232"/>
      <c r="F24" s="232"/>
      <c r="G24" s="232"/>
      <c r="H24" s="232"/>
      <c r="I24" s="232"/>
      <c r="J24" s="232"/>
      <c r="K24" s="232"/>
      <c r="L24" s="232"/>
    </row>
  </sheetData>
  <mergeCells count="6">
    <mergeCell ref="A17:K17"/>
    <mergeCell ref="B3:F3"/>
    <mergeCell ref="G3:K3"/>
    <mergeCell ref="A14:K14"/>
    <mergeCell ref="A15:K15"/>
    <mergeCell ref="A16:K16"/>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2" sqref="A2"/>
    </sheetView>
  </sheetViews>
  <sheetFormatPr baseColWidth="10" defaultRowHeight="15" x14ac:dyDescent="0.25"/>
  <cols>
    <col min="1" max="1" width="48" customWidth="1"/>
  </cols>
  <sheetData>
    <row r="1" spans="1:6" x14ac:dyDescent="0.25">
      <c r="A1" s="336" t="s">
        <v>265</v>
      </c>
      <c r="B1" s="336"/>
      <c r="C1" s="336"/>
      <c r="D1" s="336"/>
      <c r="E1" s="236"/>
      <c r="F1" s="232"/>
    </row>
    <row r="2" spans="1:6" x14ac:dyDescent="0.25">
      <c r="A2" s="236"/>
      <c r="B2" s="263"/>
      <c r="C2" s="263"/>
      <c r="D2" s="236"/>
      <c r="E2" s="264"/>
      <c r="F2" s="232"/>
    </row>
    <row r="3" spans="1:6" x14ac:dyDescent="0.25">
      <c r="A3" s="236"/>
      <c r="B3" s="143">
        <v>2015</v>
      </c>
      <c r="C3" s="143">
        <v>2016</v>
      </c>
      <c r="D3" s="143">
        <v>2017</v>
      </c>
      <c r="E3" s="143">
        <v>2018</v>
      </c>
      <c r="F3" s="232"/>
    </row>
    <row r="4" spans="1:6" ht="26.25" customHeight="1" x14ac:dyDescent="0.25">
      <c r="A4" s="202" t="s">
        <v>141</v>
      </c>
      <c r="B4" s="265">
        <v>49100</v>
      </c>
      <c r="C4" s="265">
        <v>50900</v>
      </c>
      <c r="D4" s="265">
        <v>45800</v>
      </c>
      <c r="E4" s="265">
        <v>31800</v>
      </c>
      <c r="F4" s="232"/>
    </row>
    <row r="5" spans="1:6" ht="26.25" x14ac:dyDescent="0.25">
      <c r="A5" s="144" t="s">
        <v>142</v>
      </c>
      <c r="B5" s="265">
        <v>38900</v>
      </c>
      <c r="C5" s="265">
        <v>40000</v>
      </c>
      <c r="D5" s="265">
        <v>31000</v>
      </c>
      <c r="E5" s="265">
        <v>17100</v>
      </c>
      <c r="F5" s="232"/>
    </row>
    <row r="6" spans="1:6" x14ac:dyDescent="0.25">
      <c r="A6" s="337" t="s">
        <v>143</v>
      </c>
      <c r="B6" s="267"/>
      <c r="C6" s="268">
        <v>28952</v>
      </c>
      <c r="D6" s="268">
        <v>25100</v>
      </c>
      <c r="E6" s="268">
        <v>14400</v>
      </c>
      <c r="F6" s="232"/>
    </row>
    <row r="7" spans="1:6" x14ac:dyDescent="0.25">
      <c r="A7" s="337"/>
      <c r="B7" s="269"/>
      <c r="C7" s="270">
        <v>0.7238</v>
      </c>
      <c r="D7" s="270">
        <v>0.80967741935483872</v>
      </c>
      <c r="E7" s="270">
        <v>0.84210526315789469</v>
      </c>
      <c r="F7" s="232"/>
    </row>
    <row r="8" spans="1:6" x14ac:dyDescent="0.25">
      <c r="A8" s="236"/>
      <c r="B8" s="266"/>
      <c r="C8" s="266"/>
      <c r="D8" s="266"/>
      <c r="E8" s="266"/>
      <c r="F8" s="232"/>
    </row>
    <row r="9" spans="1:6" ht="35.25" customHeight="1" x14ac:dyDescent="0.25">
      <c r="A9" s="338" t="s">
        <v>144</v>
      </c>
      <c r="B9" s="338"/>
      <c r="C9" s="338"/>
      <c r="D9" s="338"/>
      <c r="E9" s="338"/>
      <c r="F9" s="232"/>
    </row>
    <row r="10" spans="1:6" ht="15" customHeight="1" x14ac:dyDescent="0.25">
      <c r="A10" s="338" t="s">
        <v>145</v>
      </c>
      <c r="B10" s="338"/>
      <c r="C10" s="338"/>
      <c r="D10" s="338"/>
      <c r="E10" s="338"/>
      <c r="F10" s="232"/>
    </row>
    <row r="11" spans="1:6" ht="15" customHeight="1" x14ac:dyDescent="0.25">
      <c r="A11" s="338" t="s">
        <v>31</v>
      </c>
      <c r="B11" s="338"/>
      <c r="C11" s="338"/>
      <c r="D11" s="338"/>
      <c r="E11" s="338"/>
      <c r="F11" s="232"/>
    </row>
  </sheetData>
  <mergeCells count="5">
    <mergeCell ref="A1:D1"/>
    <mergeCell ref="A6:A7"/>
    <mergeCell ref="A9:E9"/>
    <mergeCell ref="A10:E10"/>
    <mergeCell ref="A11:E11"/>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E1"/>
    </sheetView>
  </sheetViews>
  <sheetFormatPr baseColWidth="10" defaultRowHeight="15" x14ac:dyDescent="0.25"/>
  <cols>
    <col min="1" max="1" width="28.7109375" customWidth="1"/>
  </cols>
  <sheetData>
    <row r="1" spans="1:5" x14ac:dyDescent="0.25">
      <c r="A1" s="336" t="s">
        <v>266</v>
      </c>
      <c r="B1" s="336"/>
      <c r="C1" s="336"/>
      <c r="D1" s="336"/>
      <c r="E1" s="336"/>
    </row>
    <row r="2" spans="1:5" x14ac:dyDescent="0.25">
      <c r="A2" s="236"/>
      <c r="B2" s="236"/>
      <c r="C2" s="236"/>
      <c r="D2" s="236"/>
      <c r="E2" s="236"/>
    </row>
    <row r="3" spans="1:5" x14ac:dyDescent="0.25">
      <c r="A3" s="236"/>
      <c r="B3" s="236"/>
      <c r="C3" s="236"/>
      <c r="D3" s="236"/>
      <c r="E3" s="66" t="s">
        <v>37</v>
      </c>
    </row>
    <row r="4" spans="1:5" x14ac:dyDescent="0.25">
      <c r="A4" s="271"/>
      <c r="B4" s="272">
        <v>2015</v>
      </c>
      <c r="C4" s="273">
        <v>2016</v>
      </c>
      <c r="D4" s="273">
        <v>2017</v>
      </c>
      <c r="E4" s="274">
        <v>2018</v>
      </c>
    </row>
    <row r="5" spans="1:5" ht="30" x14ac:dyDescent="0.25">
      <c r="A5" s="275" t="s">
        <v>147</v>
      </c>
      <c r="B5" s="276">
        <v>5.8479041642201901</v>
      </c>
      <c r="C5" s="276">
        <v>6.1505222472414545</v>
      </c>
      <c r="D5" s="276">
        <v>5.7373877268376141</v>
      </c>
      <c r="E5" s="277">
        <v>3.4314652049270706</v>
      </c>
    </row>
    <row r="6" spans="1:5" x14ac:dyDescent="0.25">
      <c r="A6" s="278" t="s">
        <v>148</v>
      </c>
      <c r="B6" s="279">
        <v>19.174781342219443</v>
      </c>
      <c r="C6" s="279">
        <v>29.200249724671533</v>
      </c>
      <c r="D6" s="279">
        <v>39.274730646245345</v>
      </c>
      <c r="E6" s="280">
        <v>45.320424975585169</v>
      </c>
    </row>
    <row r="7" spans="1:5" x14ac:dyDescent="0.25">
      <c r="A7" s="278" t="s">
        <v>149</v>
      </c>
      <c r="B7" s="279">
        <v>20.806612729809899</v>
      </c>
      <c r="C7" s="279">
        <v>18.625532243243054</v>
      </c>
      <c r="D7" s="279">
        <v>15.313957514409662</v>
      </c>
      <c r="E7" s="280">
        <v>13.944412941435907</v>
      </c>
    </row>
    <row r="8" spans="1:5" x14ac:dyDescent="0.25">
      <c r="A8" s="278" t="s">
        <v>150</v>
      </c>
      <c r="B8" s="279">
        <v>13.467946713842352</v>
      </c>
      <c r="C8" s="279">
        <v>11.82825115567808</v>
      </c>
      <c r="D8" s="279">
        <v>9.9452127334568932</v>
      </c>
      <c r="E8" s="280">
        <v>9.307957659956525</v>
      </c>
    </row>
    <row r="9" spans="1:5" x14ac:dyDescent="0.25">
      <c r="A9" s="278" t="s">
        <v>151</v>
      </c>
      <c r="B9" s="279">
        <v>18.761485729100738</v>
      </c>
      <c r="C9" s="279">
        <v>15.451363314323393</v>
      </c>
      <c r="D9" s="279">
        <v>13.155054074421068</v>
      </c>
      <c r="E9" s="280">
        <v>13.497464007812745</v>
      </c>
    </row>
    <row r="10" spans="1:5" x14ac:dyDescent="0.25">
      <c r="A10" s="281" t="s">
        <v>152</v>
      </c>
      <c r="B10" s="282">
        <v>21.941269320807375</v>
      </c>
      <c r="C10" s="282">
        <v>18.744081314842482</v>
      </c>
      <c r="D10" s="282">
        <v>16.573657304629421</v>
      </c>
      <c r="E10" s="283">
        <v>14.498275210282582</v>
      </c>
    </row>
    <row r="11" spans="1:5" ht="30" customHeight="1" x14ac:dyDescent="0.25">
      <c r="A11" s="306" t="s">
        <v>153</v>
      </c>
      <c r="B11" s="306"/>
      <c r="C11" s="306"/>
      <c r="D11" s="306"/>
      <c r="E11" s="306"/>
    </row>
    <row r="12" spans="1:5" ht="29.25" customHeight="1" x14ac:dyDescent="0.25">
      <c r="A12" s="306" t="s">
        <v>250</v>
      </c>
      <c r="B12" s="306"/>
      <c r="C12" s="306"/>
      <c r="D12" s="306"/>
      <c r="E12" s="306"/>
    </row>
    <row r="13" spans="1:5" x14ac:dyDescent="0.25">
      <c r="A13" s="306" t="s">
        <v>31</v>
      </c>
      <c r="B13" s="306"/>
      <c r="C13" s="306"/>
      <c r="D13" s="306"/>
      <c r="E13" s="306"/>
    </row>
    <row r="14" spans="1:5" x14ac:dyDescent="0.25">
      <c r="A14" s="232"/>
      <c r="B14" s="232"/>
      <c r="C14" s="232"/>
      <c r="D14" s="232"/>
      <c r="E14" s="232"/>
    </row>
  </sheetData>
  <mergeCells count="4">
    <mergeCell ref="A1:E1"/>
    <mergeCell ref="A11:E11"/>
    <mergeCell ref="A12:E12"/>
    <mergeCell ref="A13:E1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opLeftCell="A6" workbookViewId="0">
      <selection activeCell="C20" sqref="C20"/>
    </sheetView>
  </sheetViews>
  <sheetFormatPr baseColWidth="10" defaultRowHeight="15" x14ac:dyDescent="0.25"/>
  <cols>
    <col min="1" max="1" width="42.28515625" customWidth="1"/>
  </cols>
  <sheetData>
    <row r="1" spans="1:3" s="205" customFormat="1" ht="18.75" customHeight="1" x14ac:dyDescent="0.25">
      <c r="A1" s="284" t="s">
        <v>267</v>
      </c>
    </row>
    <row r="3" spans="1:3" ht="15" customHeight="1" x14ac:dyDescent="0.25">
      <c r="A3" s="285"/>
      <c r="B3" s="287" t="s">
        <v>155</v>
      </c>
      <c r="C3" s="287" t="s">
        <v>156</v>
      </c>
    </row>
    <row r="4" spans="1:3" x14ac:dyDescent="0.25">
      <c r="A4" s="146" t="s">
        <v>158</v>
      </c>
      <c r="B4" s="145" t="s">
        <v>269</v>
      </c>
      <c r="C4" s="294" t="s">
        <v>291</v>
      </c>
    </row>
    <row r="5" spans="1:3" x14ac:dyDescent="0.25">
      <c r="A5" s="146" t="s">
        <v>159</v>
      </c>
      <c r="B5" s="147"/>
      <c r="C5" s="295"/>
    </row>
    <row r="6" spans="1:3" x14ac:dyDescent="0.25">
      <c r="A6" s="148" t="s">
        <v>160</v>
      </c>
      <c r="B6" s="295" t="s">
        <v>271</v>
      </c>
      <c r="C6" s="295" t="s">
        <v>292</v>
      </c>
    </row>
    <row r="7" spans="1:3" x14ac:dyDescent="0.25">
      <c r="A7" s="148" t="s">
        <v>44</v>
      </c>
      <c r="B7" s="147" t="s">
        <v>161</v>
      </c>
      <c r="C7" s="295" t="s">
        <v>161</v>
      </c>
    </row>
    <row r="8" spans="1:3" x14ac:dyDescent="0.25">
      <c r="A8" s="148" t="s">
        <v>162</v>
      </c>
      <c r="B8" s="295" t="s">
        <v>272</v>
      </c>
      <c r="C8" s="295" t="s">
        <v>293</v>
      </c>
    </row>
    <row r="9" spans="1:3" x14ac:dyDescent="0.25">
      <c r="A9" s="146" t="s">
        <v>39</v>
      </c>
      <c r="B9" s="295"/>
      <c r="C9" s="295"/>
    </row>
    <row r="10" spans="1:3" x14ac:dyDescent="0.25">
      <c r="A10" s="148" t="s">
        <v>41</v>
      </c>
      <c r="B10" s="295" t="s">
        <v>161</v>
      </c>
      <c r="C10" s="295" t="s">
        <v>161</v>
      </c>
    </row>
    <row r="11" spans="1:3" x14ac:dyDescent="0.25">
      <c r="A11" s="148" t="s">
        <v>40</v>
      </c>
      <c r="B11" s="295" t="s">
        <v>273</v>
      </c>
      <c r="C11" s="295" t="s">
        <v>273</v>
      </c>
    </row>
    <row r="12" spans="1:3" x14ac:dyDescent="0.25">
      <c r="A12" s="146" t="s">
        <v>163</v>
      </c>
      <c r="B12" s="295"/>
      <c r="C12" s="295"/>
    </row>
    <row r="13" spans="1:3" x14ac:dyDescent="0.25">
      <c r="A13" s="148" t="s">
        <v>164</v>
      </c>
      <c r="B13" s="295" t="s">
        <v>270</v>
      </c>
      <c r="C13" s="295" t="s">
        <v>294</v>
      </c>
    </row>
    <row r="14" spans="1:3" x14ac:dyDescent="0.25">
      <c r="A14" s="148" t="s">
        <v>165</v>
      </c>
      <c r="B14" s="295" t="s">
        <v>274</v>
      </c>
      <c r="C14" s="295" t="s">
        <v>295</v>
      </c>
    </row>
    <row r="15" spans="1:3" x14ac:dyDescent="0.25">
      <c r="A15" s="148" t="s">
        <v>48</v>
      </c>
      <c r="B15" s="295" t="s">
        <v>275</v>
      </c>
      <c r="C15" s="295">
        <v>-0.05</v>
      </c>
    </row>
    <row r="16" spans="1:3" x14ac:dyDescent="0.25">
      <c r="A16" s="148" t="s">
        <v>49</v>
      </c>
      <c r="B16" s="295" t="s">
        <v>276</v>
      </c>
      <c r="C16" s="295" t="s">
        <v>310</v>
      </c>
    </row>
    <row r="17" spans="1:3" x14ac:dyDescent="0.25">
      <c r="A17" s="148" t="s">
        <v>166</v>
      </c>
      <c r="B17" s="295" t="s">
        <v>161</v>
      </c>
      <c r="C17" s="295" t="s">
        <v>161</v>
      </c>
    </row>
    <row r="18" spans="1:3" x14ac:dyDescent="0.25">
      <c r="A18" s="146" t="s">
        <v>51</v>
      </c>
      <c r="B18" s="295"/>
      <c r="C18" s="295"/>
    </row>
    <row r="19" spans="1:3" x14ac:dyDescent="0.25">
      <c r="A19" s="148" t="s">
        <v>52</v>
      </c>
      <c r="B19" s="295" t="s">
        <v>277</v>
      </c>
      <c r="C19" s="295" t="s">
        <v>309</v>
      </c>
    </row>
    <row r="20" spans="1:3" x14ac:dyDescent="0.25">
      <c r="A20" s="148" t="s">
        <v>167</v>
      </c>
      <c r="B20" s="295" t="s">
        <v>278</v>
      </c>
      <c r="C20" s="295">
        <v>-0.08</v>
      </c>
    </row>
    <row r="21" spans="1:3" x14ac:dyDescent="0.25">
      <c r="A21" s="148" t="s">
        <v>168</v>
      </c>
      <c r="B21" s="295" t="s">
        <v>161</v>
      </c>
      <c r="C21" s="295" t="s">
        <v>161</v>
      </c>
    </row>
    <row r="22" spans="1:3" x14ac:dyDescent="0.25">
      <c r="A22" s="146" t="s">
        <v>169</v>
      </c>
      <c r="B22" s="295"/>
      <c r="C22" s="295"/>
    </row>
    <row r="23" spans="1:3" x14ac:dyDescent="0.25">
      <c r="A23" s="148" t="s">
        <v>170</v>
      </c>
      <c r="B23" s="295" t="s">
        <v>161</v>
      </c>
      <c r="C23" s="295" t="s">
        <v>161</v>
      </c>
    </row>
    <row r="24" spans="1:3" x14ac:dyDescent="0.25">
      <c r="A24" s="148" t="s">
        <v>171</v>
      </c>
      <c r="B24" s="295" t="s">
        <v>279</v>
      </c>
      <c r="C24" s="295" t="s">
        <v>296</v>
      </c>
    </row>
    <row r="25" spans="1:3" x14ac:dyDescent="0.25">
      <c r="A25" s="146" t="s">
        <v>172</v>
      </c>
      <c r="B25" s="295"/>
      <c r="C25" s="295"/>
    </row>
    <row r="26" spans="1:3" x14ac:dyDescent="0.25">
      <c r="A26" s="148" t="s">
        <v>170</v>
      </c>
      <c r="B26" s="295" t="s">
        <v>161</v>
      </c>
      <c r="C26" s="295" t="s">
        <v>161</v>
      </c>
    </row>
    <row r="27" spans="1:3" x14ac:dyDescent="0.25">
      <c r="A27" s="148" t="s">
        <v>171</v>
      </c>
      <c r="B27" s="295" t="s">
        <v>280</v>
      </c>
      <c r="C27" s="295" t="s">
        <v>297</v>
      </c>
    </row>
    <row r="28" spans="1:3" x14ac:dyDescent="0.25">
      <c r="A28" s="146" t="s">
        <v>173</v>
      </c>
      <c r="B28" s="295"/>
      <c r="C28" s="295"/>
    </row>
    <row r="29" spans="1:3" x14ac:dyDescent="0.25">
      <c r="A29" s="148" t="s">
        <v>170</v>
      </c>
      <c r="B29" s="295" t="s">
        <v>161</v>
      </c>
      <c r="C29" s="295" t="s">
        <v>161</v>
      </c>
    </row>
    <row r="30" spans="1:3" x14ac:dyDescent="0.25">
      <c r="A30" s="148" t="s">
        <v>171</v>
      </c>
      <c r="B30" s="295" t="s">
        <v>281</v>
      </c>
      <c r="C30" s="295" t="s">
        <v>296</v>
      </c>
    </row>
    <row r="31" spans="1:3" x14ac:dyDescent="0.25">
      <c r="A31" s="146" t="s">
        <v>174</v>
      </c>
      <c r="B31" s="295"/>
      <c r="C31" s="295"/>
    </row>
    <row r="32" spans="1:3" x14ac:dyDescent="0.25">
      <c r="A32" s="148" t="s">
        <v>175</v>
      </c>
      <c r="B32" s="295" t="s">
        <v>161</v>
      </c>
      <c r="C32" s="295" t="s">
        <v>161</v>
      </c>
    </row>
    <row r="33" spans="1:3" x14ac:dyDescent="0.25">
      <c r="A33" s="148" t="s">
        <v>176</v>
      </c>
      <c r="B33" s="295" t="s">
        <v>282</v>
      </c>
      <c r="C33" s="295" t="s">
        <v>298</v>
      </c>
    </row>
    <row r="34" spans="1:3" x14ac:dyDescent="0.25">
      <c r="A34" s="148" t="s">
        <v>177</v>
      </c>
      <c r="B34" s="295" t="s">
        <v>283</v>
      </c>
      <c r="C34" s="295" t="s">
        <v>299</v>
      </c>
    </row>
    <row r="35" spans="1:3" x14ac:dyDescent="0.25">
      <c r="A35" s="146" t="s">
        <v>178</v>
      </c>
      <c r="B35" s="295"/>
      <c r="C35" s="295"/>
    </row>
    <row r="36" spans="1:3" x14ac:dyDescent="0.25">
      <c r="A36" s="148" t="s">
        <v>179</v>
      </c>
      <c r="B36" s="295" t="s">
        <v>161</v>
      </c>
      <c r="C36" s="295" t="s">
        <v>161</v>
      </c>
    </row>
    <row r="37" spans="1:3" x14ac:dyDescent="0.25">
      <c r="A37" s="148" t="s">
        <v>180</v>
      </c>
      <c r="B37" s="295" t="s">
        <v>284</v>
      </c>
      <c r="C37" s="295" t="s">
        <v>300</v>
      </c>
    </row>
    <row r="38" spans="1:3" ht="30" x14ac:dyDescent="0.25">
      <c r="A38" s="151" t="s">
        <v>181</v>
      </c>
      <c r="B38" s="295">
        <v>7.0000000000000007E-2</v>
      </c>
      <c r="C38" s="295" t="s">
        <v>301</v>
      </c>
    </row>
    <row r="39" spans="1:3" x14ac:dyDescent="0.25">
      <c r="A39" s="146" t="s">
        <v>182</v>
      </c>
      <c r="B39" s="295"/>
      <c r="C39" s="295"/>
    </row>
    <row r="40" spans="1:3" ht="30" x14ac:dyDescent="0.25">
      <c r="A40" s="151" t="s">
        <v>78</v>
      </c>
      <c r="B40" s="295" t="s">
        <v>285</v>
      </c>
      <c r="C40" s="295" t="s">
        <v>302</v>
      </c>
    </row>
    <row r="41" spans="1:3" x14ac:dyDescent="0.25">
      <c r="A41" s="148" t="s">
        <v>83</v>
      </c>
      <c r="B41" s="295" t="s">
        <v>286</v>
      </c>
      <c r="C41" s="295" t="s">
        <v>303</v>
      </c>
    </row>
    <row r="42" spans="1:3" x14ac:dyDescent="0.25">
      <c r="A42" s="148" t="s">
        <v>84</v>
      </c>
      <c r="B42" s="295" t="s">
        <v>287</v>
      </c>
      <c r="C42" s="295" t="s">
        <v>304</v>
      </c>
    </row>
    <row r="43" spans="1:3" ht="30" x14ac:dyDescent="0.25">
      <c r="A43" s="151" t="s">
        <v>183</v>
      </c>
      <c r="B43" s="295" t="s">
        <v>288</v>
      </c>
      <c r="C43" s="295" t="s">
        <v>289</v>
      </c>
    </row>
    <row r="44" spans="1:3" x14ac:dyDescent="0.25">
      <c r="A44" s="148" t="s">
        <v>184</v>
      </c>
      <c r="B44" s="295" t="s">
        <v>161</v>
      </c>
      <c r="C44" s="295" t="s">
        <v>161</v>
      </c>
    </row>
    <row r="45" spans="1:3" ht="30" x14ac:dyDescent="0.25">
      <c r="A45" s="151" t="s">
        <v>81</v>
      </c>
      <c r="B45" s="295" t="s">
        <v>289</v>
      </c>
      <c r="C45" s="295" t="s">
        <v>305</v>
      </c>
    </row>
    <row r="46" spans="1:3" x14ac:dyDescent="0.25">
      <c r="A46" s="148" t="s">
        <v>185</v>
      </c>
      <c r="B46" s="295" t="s">
        <v>289</v>
      </c>
      <c r="C46" s="295" t="s">
        <v>306</v>
      </c>
    </row>
    <row r="47" spans="1:3" x14ac:dyDescent="0.25">
      <c r="A47" s="146" t="s">
        <v>186</v>
      </c>
      <c r="B47" s="295"/>
      <c r="C47" s="295"/>
    </row>
    <row r="48" spans="1:3" x14ac:dyDescent="0.25">
      <c r="A48" s="148" t="s">
        <v>187</v>
      </c>
      <c r="B48" s="295" t="s">
        <v>161</v>
      </c>
      <c r="C48" s="295" t="s">
        <v>161</v>
      </c>
    </row>
    <row r="49" spans="1:3" x14ac:dyDescent="0.25">
      <c r="A49" s="149" t="s">
        <v>188</v>
      </c>
      <c r="B49" s="296" t="s">
        <v>290</v>
      </c>
      <c r="C49" s="296" t="s">
        <v>307</v>
      </c>
    </row>
    <row r="50" spans="1:3" x14ac:dyDescent="0.25">
      <c r="A50" s="65"/>
      <c r="B50" s="65"/>
      <c r="C50" s="65"/>
    </row>
    <row r="51" spans="1:3" x14ac:dyDescent="0.25">
      <c r="A51" s="150" t="s">
        <v>308</v>
      </c>
      <c r="B51" s="65"/>
      <c r="C51" s="65"/>
    </row>
    <row r="52" spans="1:3" ht="50.25" customHeight="1" x14ac:dyDescent="0.25">
      <c r="A52" s="339" t="s">
        <v>251</v>
      </c>
      <c r="B52" s="339"/>
      <c r="C52" s="339"/>
    </row>
    <row r="53" spans="1:3" ht="30.75" customHeight="1" x14ac:dyDescent="0.25">
      <c r="A53" s="339" t="s">
        <v>252</v>
      </c>
      <c r="B53" s="339"/>
      <c r="C53" s="339"/>
    </row>
    <row r="54" spans="1:3" x14ac:dyDescent="0.25">
      <c r="A54" s="339" t="s">
        <v>31</v>
      </c>
      <c r="B54" s="339"/>
      <c r="C54" s="339"/>
    </row>
    <row r="55" spans="1:3" x14ac:dyDescent="0.25">
      <c r="A55" s="192"/>
      <c r="B55" s="192"/>
      <c r="C55" s="192"/>
    </row>
  </sheetData>
  <mergeCells count="3">
    <mergeCell ref="A54:C54"/>
    <mergeCell ref="A52:C52"/>
    <mergeCell ref="A53:C53"/>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80" zoomScaleNormal="80" workbookViewId="0">
      <selection activeCell="A23" sqref="A23"/>
    </sheetView>
  </sheetViews>
  <sheetFormatPr baseColWidth="10" defaultRowHeight="15" x14ac:dyDescent="0.25"/>
  <cols>
    <col min="1" max="1" width="27.42578125" customWidth="1"/>
    <col min="2" max="2" width="27.140625" customWidth="1"/>
    <col min="3" max="6" width="21.28515625" customWidth="1"/>
  </cols>
  <sheetData>
    <row r="1" spans="1:8" ht="40.5" customHeight="1" thickBot="1" x14ac:dyDescent="0.3">
      <c r="A1" s="341" t="s">
        <v>311</v>
      </c>
      <c r="B1" s="341"/>
      <c r="C1" s="341"/>
      <c r="D1" s="341"/>
      <c r="E1" s="341"/>
      <c r="F1" s="341"/>
      <c r="G1" s="194"/>
      <c r="H1" s="194"/>
    </row>
    <row r="2" spans="1:8" ht="39" thickBot="1" x14ac:dyDescent="0.3">
      <c r="A2" s="155"/>
      <c r="B2" s="156" t="s">
        <v>210</v>
      </c>
      <c r="C2" s="157" t="s">
        <v>190</v>
      </c>
      <c r="D2" s="158" t="s">
        <v>191</v>
      </c>
      <c r="E2" s="158" t="s">
        <v>209</v>
      </c>
      <c r="F2" s="159" t="s">
        <v>157</v>
      </c>
      <c r="G2" s="155"/>
      <c r="H2" s="192"/>
    </row>
    <row r="3" spans="1:8" x14ac:dyDescent="0.25">
      <c r="A3" s="160" t="s">
        <v>192</v>
      </c>
      <c r="B3" s="161">
        <v>42.177889999999998</v>
      </c>
      <c r="C3" s="162">
        <v>11.72</v>
      </c>
      <c r="D3" s="162">
        <v>13.437940873604514</v>
      </c>
      <c r="E3" s="162">
        <v>54.074249999999999</v>
      </c>
      <c r="F3" s="163">
        <v>11.89636</v>
      </c>
      <c r="G3" s="170"/>
      <c r="H3" s="192"/>
    </row>
    <row r="4" spans="1:8" x14ac:dyDescent="0.25">
      <c r="A4" s="164" t="s">
        <v>193</v>
      </c>
      <c r="B4" s="165">
        <v>44.097859999999997</v>
      </c>
      <c r="C4" s="166">
        <v>31.78</v>
      </c>
      <c r="D4" s="166">
        <v>10.529709154368575</v>
      </c>
      <c r="E4" s="166">
        <v>63.931849999999997</v>
      </c>
      <c r="F4" s="167">
        <v>17.8691</v>
      </c>
      <c r="G4" s="170"/>
      <c r="H4" s="192"/>
    </row>
    <row r="5" spans="1:8" x14ac:dyDescent="0.25">
      <c r="A5" s="168" t="s">
        <v>194</v>
      </c>
      <c r="B5" s="165">
        <v>44.431980000000003</v>
      </c>
      <c r="C5" s="166">
        <v>21.04</v>
      </c>
      <c r="D5" s="166">
        <v>13.234755317751649</v>
      </c>
      <c r="E5" s="166">
        <v>61.207749999999997</v>
      </c>
      <c r="F5" s="167">
        <v>13.01712</v>
      </c>
      <c r="G5" s="170"/>
      <c r="H5" s="192"/>
    </row>
    <row r="6" spans="1:8" x14ac:dyDescent="0.25">
      <c r="A6" s="168" t="s">
        <v>195</v>
      </c>
      <c r="B6" s="165">
        <v>45.287199999999999</v>
      </c>
      <c r="C6" s="166">
        <v>22.1</v>
      </c>
      <c r="D6" s="166">
        <v>14.912587107253261</v>
      </c>
      <c r="E6" s="166">
        <v>58.036070000000002</v>
      </c>
      <c r="F6" s="167">
        <v>10.696210000000001</v>
      </c>
      <c r="G6" s="170"/>
      <c r="H6" s="192"/>
    </row>
    <row r="7" spans="1:8" x14ac:dyDescent="0.25">
      <c r="A7" s="168" t="s">
        <v>196</v>
      </c>
      <c r="B7" s="165">
        <v>46.062750000000001</v>
      </c>
      <c r="C7" s="166">
        <v>25.76</v>
      </c>
      <c r="D7" s="166">
        <v>14.02706427765944</v>
      </c>
      <c r="E7" s="166">
        <v>63.649279999999997</v>
      </c>
      <c r="F7" s="167">
        <v>10.648949999999999</v>
      </c>
      <c r="G7" s="170"/>
      <c r="H7" s="192"/>
    </row>
    <row r="8" spans="1:8" x14ac:dyDescent="0.25">
      <c r="A8" s="168" t="s">
        <v>197</v>
      </c>
      <c r="B8" s="165">
        <v>46.293170000000003</v>
      </c>
      <c r="C8" s="166">
        <v>29.6</v>
      </c>
      <c r="D8" s="166">
        <v>7.5994428107104159</v>
      </c>
      <c r="E8" s="166">
        <v>60.044510000000002</v>
      </c>
      <c r="F8" s="167">
        <v>12.96522</v>
      </c>
      <c r="G8" s="170"/>
      <c r="H8" s="192"/>
    </row>
    <row r="9" spans="1:8" x14ac:dyDescent="0.25">
      <c r="A9" s="168" t="s">
        <v>198</v>
      </c>
      <c r="B9" s="165">
        <v>47.07929</v>
      </c>
      <c r="C9" s="166">
        <v>18.670000000000002</v>
      </c>
      <c r="D9" s="166">
        <v>10.989152172970831</v>
      </c>
      <c r="E9" s="166">
        <v>57.080300000000001</v>
      </c>
      <c r="F9" s="167">
        <v>12.64832</v>
      </c>
      <c r="G9" s="170"/>
      <c r="H9" s="192"/>
    </row>
    <row r="10" spans="1:8" x14ac:dyDescent="0.25">
      <c r="A10" s="193" t="s">
        <v>199</v>
      </c>
      <c r="B10" s="165">
        <v>47.339860000000002</v>
      </c>
      <c r="C10" s="166">
        <v>25.41</v>
      </c>
      <c r="D10" s="166">
        <v>13.085546041977327</v>
      </c>
      <c r="E10" s="166">
        <v>50.119799999999998</v>
      </c>
      <c r="F10" s="167">
        <v>4.8326000000000002</v>
      </c>
      <c r="G10" s="170"/>
      <c r="H10" s="192"/>
    </row>
    <row r="11" spans="1:8" x14ac:dyDescent="0.25">
      <c r="A11" s="168" t="s">
        <v>200</v>
      </c>
      <c r="B11" s="165">
        <v>48.190629999999999</v>
      </c>
      <c r="C11" s="166">
        <v>19.64</v>
      </c>
      <c r="D11" s="166">
        <v>18.773803275599874</v>
      </c>
      <c r="E11" s="166">
        <v>51.170119999999997</v>
      </c>
      <c r="F11" s="167">
        <v>1.61721</v>
      </c>
      <c r="G11" s="170"/>
      <c r="H11" s="192"/>
    </row>
    <row r="12" spans="1:8" x14ac:dyDescent="0.25">
      <c r="A12" s="168" t="s">
        <v>201</v>
      </c>
      <c r="B12" s="165">
        <v>49.78884</v>
      </c>
      <c r="C12" s="166">
        <v>19.329999999999998</v>
      </c>
      <c r="D12" s="166">
        <v>11.983538619820964</v>
      </c>
      <c r="E12" s="166">
        <v>52.398480000000006</v>
      </c>
      <c r="F12" s="167">
        <v>6.1053100000000002</v>
      </c>
      <c r="G12" s="170"/>
      <c r="H12" s="192"/>
    </row>
    <row r="13" spans="1:8" x14ac:dyDescent="0.25">
      <c r="A13" s="168" t="s">
        <v>202</v>
      </c>
      <c r="B13" s="165">
        <v>50.637210000000003</v>
      </c>
      <c r="C13" s="166">
        <v>13.21</v>
      </c>
      <c r="D13" s="166">
        <v>11.844017588521176</v>
      </c>
      <c r="E13" s="166">
        <v>58.202759999999998</v>
      </c>
      <c r="F13" s="167">
        <v>8.4139199999999992</v>
      </c>
      <c r="G13" s="170"/>
      <c r="H13" s="192"/>
    </row>
    <row r="14" spans="1:8" x14ac:dyDescent="0.25">
      <c r="A14" s="164" t="s">
        <v>203</v>
      </c>
      <c r="B14" s="165">
        <v>52.793210000000002</v>
      </c>
      <c r="C14" s="166">
        <v>11.63</v>
      </c>
      <c r="D14" s="166">
        <v>10.325350203343877</v>
      </c>
      <c r="E14" s="166">
        <v>55.285640000000001</v>
      </c>
      <c r="F14" s="167">
        <v>2.4924300000000001</v>
      </c>
      <c r="G14" s="170"/>
      <c r="H14" s="192"/>
    </row>
    <row r="15" spans="1:8" ht="15.75" thickBot="1" x14ac:dyDescent="0.3">
      <c r="A15" s="168" t="s">
        <v>204</v>
      </c>
      <c r="B15" s="165">
        <v>53.000329999999998</v>
      </c>
      <c r="C15" s="166">
        <v>13.57</v>
      </c>
      <c r="D15" s="166">
        <v>14.83264223035107</v>
      </c>
      <c r="E15" s="170">
        <v>-2.1589800000000001</v>
      </c>
      <c r="F15" s="167">
        <v>-2.1589800000000001</v>
      </c>
      <c r="G15" s="170"/>
      <c r="H15" s="192"/>
    </row>
    <row r="16" spans="1:8" ht="15.75" thickBot="1" x14ac:dyDescent="0.3">
      <c r="A16" s="171" t="s">
        <v>205</v>
      </c>
      <c r="B16" s="172">
        <v>49.552909999999997</v>
      </c>
      <c r="C16" s="172">
        <v>20.12</v>
      </c>
      <c r="D16" s="172">
        <v>13.428719563952024</v>
      </c>
      <c r="E16" s="172">
        <v>57.177220000000005</v>
      </c>
      <c r="F16" s="173">
        <v>6.5400099999999997</v>
      </c>
      <c r="G16" s="170"/>
      <c r="H16" s="192"/>
    </row>
    <row r="17" spans="1:8" ht="40.5" customHeight="1" x14ac:dyDescent="0.25">
      <c r="A17" s="340" t="s">
        <v>206</v>
      </c>
      <c r="B17" s="340"/>
      <c r="C17" s="340"/>
      <c r="D17" s="340"/>
      <c r="E17" s="340"/>
      <c r="F17" s="340"/>
      <c r="G17" s="192"/>
      <c r="H17" s="192"/>
    </row>
    <row r="18" spans="1:8" ht="31.5" customHeight="1" x14ac:dyDescent="0.25">
      <c r="A18" s="340" t="s">
        <v>253</v>
      </c>
      <c r="B18" s="340"/>
      <c r="C18" s="340"/>
      <c r="D18" s="340"/>
      <c r="E18" s="340"/>
      <c r="F18" s="340"/>
      <c r="G18" s="192"/>
      <c r="H18" s="192"/>
    </row>
    <row r="19" spans="1:8" ht="34.5" customHeight="1" x14ac:dyDescent="0.25">
      <c r="A19" s="340" t="s">
        <v>207</v>
      </c>
      <c r="B19" s="340"/>
      <c r="C19" s="340"/>
      <c r="D19" s="340"/>
      <c r="E19" s="340"/>
      <c r="F19" s="340"/>
      <c r="G19" s="192"/>
      <c r="H19" s="192"/>
    </row>
    <row r="20" spans="1:8" ht="15" customHeight="1" x14ac:dyDescent="0.25">
      <c r="A20" s="340" t="s">
        <v>208</v>
      </c>
      <c r="B20" s="340"/>
      <c r="C20" s="340"/>
      <c r="D20" s="340"/>
      <c r="E20" s="340"/>
      <c r="F20" s="340"/>
      <c r="G20" s="192"/>
      <c r="H20" s="192"/>
    </row>
    <row r="23" spans="1:8" x14ac:dyDescent="0.25">
      <c r="A23" s="205" t="s">
        <v>315</v>
      </c>
    </row>
  </sheetData>
  <mergeCells count="5">
    <mergeCell ref="A20:F20"/>
    <mergeCell ref="A1:F1"/>
    <mergeCell ref="A17:F17"/>
    <mergeCell ref="A18:F18"/>
    <mergeCell ref="A19:F19"/>
  </mergeCell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19" zoomScale="120" zoomScaleNormal="120" workbookViewId="0">
      <selection activeCell="E22" sqref="E22"/>
    </sheetView>
  </sheetViews>
  <sheetFormatPr baseColWidth="10" defaultRowHeight="15" x14ac:dyDescent="0.25"/>
  <cols>
    <col min="1" max="1" width="37.5703125" customWidth="1"/>
  </cols>
  <sheetData>
    <row r="1" spans="1:8" ht="65.25" customHeight="1" thickBot="1" x14ac:dyDescent="0.3">
      <c r="A1" s="343" t="s">
        <v>312</v>
      </c>
      <c r="B1" s="343"/>
      <c r="C1" s="343"/>
      <c r="D1" s="343"/>
      <c r="E1" s="343"/>
      <c r="F1" s="343"/>
      <c r="G1" s="154"/>
      <c r="H1" s="154"/>
    </row>
    <row r="2" spans="1:8" ht="90.75" thickBot="1" x14ac:dyDescent="0.3">
      <c r="A2" s="174"/>
      <c r="B2" s="175" t="s">
        <v>210</v>
      </c>
      <c r="C2" s="176" t="s">
        <v>212</v>
      </c>
      <c r="D2" s="177" t="s">
        <v>213</v>
      </c>
      <c r="E2" s="177" t="s">
        <v>209</v>
      </c>
      <c r="F2" s="178" t="s">
        <v>157</v>
      </c>
      <c r="G2" s="152"/>
    </row>
    <row r="3" spans="1:8" x14ac:dyDescent="0.25">
      <c r="A3" s="179" t="s">
        <v>192</v>
      </c>
      <c r="B3" s="180">
        <v>42.177889999999998</v>
      </c>
      <c r="C3" s="181">
        <v>14.62</v>
      </c>
      <c r="D3" s="181">
        <v>13.288242312071603</v>
      </c>
      <c r="E3" s="181">
        <v>53.682169999999999</v>
      </c>
      <c r="F3" s="182">
        <v>11.50428</v>
      </c>
      <c r="G3" s="153"/>
    </row>
    <row r="4" spans="1:8" x14ac:dyDescent="0.25">
      <c r="A4" s="183" t="s">
        <v>196</v>
      </c>
      <c r="B4" s="184">
        <v>46.062750000000001</v>
      </c>
      <c r="C4" s="185">
        <v>20</v>
      </c>
      <c r="D4" s="185">
        <v>16.371499498809673</v>
      </c>
      <c r="E4" s="185">
        <v>52.984110000000001</v>
      </c>
      <c r="F4" s="186">
        <v>6.92136</v>
      </c>
      <c r="G4" s="153"/>
    </row>
    <row r="5" spans="1:8" x14ac:dyDescent="0.25">
      <c r="A5" s="187" t="s">
        <v>200</v>
      </c>
      <c r="B5" s="184">
        <v>48.190629999999999</v>
      </c>
      <c r="C5" s="185">
        <v>17.03</v>
      </c>
      <c r="D5" s="185">
        <v>19.163066736646613</v>
      </c>
      <c r="E5" s="185">
        <v>52.52758</v>
      </c>
      <c r="F5" s="186">
        <v>4.3369499999999999</v>
      </c>
      <c r="G5" s="153"/>
    </row>
    <row r="6" spans="1:8" x14ac:dyDescent="0.25">
      <c r="A6" s="187" t="s">
        <v>199</v>
      </c>
      <c r="B6" s="184">
        <v>47.339860000000002</v>
      </c>
      <c r="C6" s="185">
        <v>28.27</v>
      </c>
      <c r="D6" s="185">
        <v>19.948350088989368</v>
      </c>
      <c r="E6" s="185">
        <v>51.442959999999999</v>
      </c>
      <c r="F6" s="186">
        <v>4.1031000000000004</v>
      </c>
      <c r="G6" s="153"/>
    </row>
    <row r="7" spans="1:8" x14ac:dyDescent="0.25">
      <c r="A7" s="187" t="s">
        <v>204</v>
      </c>
      <c r="B7" s="184">
        <v>53.000329999999998</v>
      </c>
      <c r="C7" s="185">
        <v>8.57</v>
      </c>
      <c r="D7" s="185">
        <v>10.856537879456257</v>
      </c>
      <c r="E7" s="185">
        <v>55.929519999999997</v>
      </c>
      <c r="F7" s="186">
        <v>2.9291900000000002</v>
      </c>
      <c r="G7" s="153"/>
    </row>
    <row r="8" spans="1:8" x14ac:dyDescent="0.25">
      <c r="A8" s="187" t="s">
        <v>198</v>
      </c>
      <c r="B8" s="184">
        <v>47.07929</v>
      </c>
      <c r="C8" s="185">
        <v>9.06</v>
      </c>
      <c r="D8" s="185">
        <v>9.4331824626796354</v>
      </c>
      <c r="E8" s="185">
        <v>49.969500000000004</v>
      </c>
      <c r="F8" s="186">
        <v>2.8902100000000002</v>
      </c>
      <c r="G8" s="153"/>
    </row>
    <row r="9" spans="1:8" x14ac:dyDescent="0.25">
      <c r="A9" s="187" t="s">
        <v>194</v>
      </c>
      <c r="B9" s="184">
        <v>44.431980000000003</v>
      </c>
      <c r="C9" s="185">
        <v>13.61</v>
      </c>
      <c r="D9" s="185">
        <v>11.346149857939816</v>
      </c>
      <c r="E9" s="185">
        <v>46.051349999999999</v>
      </c>
      <c r="F9" s="186">
        <v>1.61937</v>
      </c>
      <c r="G9" s="153"/>
    </row>
    <row r="10" spans="1:8" x14ac:dyDescent="0.25">
      <c r="A10" s="169" t="s">
        <v>195</v>
      </c>
      <c r="B10" s="184">
        <v>45.287199999999999</v>
      </c>
      <c r="C10" s="185">
        <v>11.78</v>
      </c>
      <c r="D10" s="185">
        <v>13.765347468431807</v>
      </c>
      <c r="E10" s="185">
        <v>46.419080000000001</v>
      </c>
      <c r="F10" s="186">
        <v>1.13188</v>
      </c>
      <c r="G10" s="153"/>
    </row>
    <row r="11" spans="1:8" x14ac:dyDescent="0.25">
      <c r="A11" s="187" t="s">
        <v>202</v>
      </c>
      <c r="B11" s="184">
        <v>50.637210000000003</v>
      </c>
      <c r="C11" s="185">
        <v>8.82</v>
      </c>
      <c r="D11" s="185">
        <v>10.658643832446193</v>
      </c>
      <c r="E11" s="185"/>
      <c r="F11" s="186"/>
      <c r="G11" s="153"/>
    </row>
    <row r="12" spans="1:8" x14ac:dyDescent="0.25">
      <c r="A12" s="187" t="s">
        <v>197</v>
      </c>
      <c r="B12" s="184">
        <v>46.293170000000003</v>
      </c>
      <c r="C12" s="185">
        <v>4.4000000000000004</v>
      </c>
      <c r="D12" s="185">
        <v>3.4011762885002321</v>
      </c>
      <c r="E12" s="185"/>
      <c r="F12" s="186"/>
      <c r="G12" s="153"/>
    </row>
    <row r="13" spans="1:8" x14ac:dyDescent="0.25">
      <c r="A13" s="187" t="s">
        <v>201</v>
      </c>
      <c r="B13" s="184">
        <v>49.78884</v>
      </c>
      <c r="C13" s="185">
        <v>7.47</v>
      </c>
      <c r="D13" s="185">
        <v>6.8008961452293724</v>
      </c>
      <c r="E13" s="185"/>
      <c r="F13" s="186"/>
      <c r="G13" s="153"/>
    </row>
    <row r="14" spans="1:8" x14ac:dyDescent="0.25">
      <c r="A14" s="183" t="s">
        <v>203</v>
      </c>
      <c r="B14" s="184">
        <v>52.793210000000002</v>
      </c>
      <c r="C14" s="185">
        <v>5.09</v>
      </c>
      <c r="D14" s="185">
        <v>5.4621350736704866</v>
      </c>
      <c r="E14" s="185"/>
      <c r="F14" s="186"/>
      <c r="G14" s="153"/>
    </row>
    <row r="15" spans="1:8" ht="15.75" thickBot="1" x14ac:dyDescent="0.3">
      <c r="A15" s="187" t="s">
        <v>193</v>
      </c>
      <c r="B15" s="184">
        <v>44.097859999999997</v>
      </c>
      <c r="C15" s="185">
        <v>9.09</v>
      </c>
      <c r="D15" s="185">
        <v>9.5461717052425374</v>
      </c>
      <c r="E15" s="188"/>
      <c r="F15" s="186"/>
      <c r="G15" s="153"/>
    </row>
    <row r="16" spans="1:8" ht="15.75" thickBot="1" x14ac:dyDescent="0.3">
      <c r="A16" s="189" t="s">
        <v>205</v>
      </c>
      <c r="B16" s="190">
        <v>49.552909999999997</v>
      </c>
      <c r="C16" s="190">
        <v>13.42</v>
      </c>
      <c r="D16" s="190">
        <v>13.275668208544801</v>
      </c>
      <c r="E16" s="190">
        <v>51.871849999999995</v>
      </c>
      <c r="F16" s="191">
        <v>2.31894</v>
      </c>
      <c r="G16" s="153"/>
    </row>
    <row r="18" spans="1:8" ht="63.75" customHeight="1" x14ac:dyDescent="0.25">
      <c r="A18" s="342" t="s">
        <v>214</v>
      </c>
      <c r="B18" s="342"/>
      <c r="C18" s="342"/>
      <c r="D18" s="342"/>
      <c r="E18" s="342"/>
      <c r="F18" s="342"/>
      <c r="G18" s="342"/>
      <c r="H18" s="342"/>
    </row>
    <row r="19" spans="1:8" ht="42" customHeight="1" x14ac:dyDescent="0.25">
      <c r="A19" s="342" t="s">
        <v>207</v>
      </c>
      <c r="B19" s="342"/>
      <c r="C19" s="342"/>
      <c r="D19" s="342"/>
      <c r="E19" s="342"/>
      <c r="F19" s="342"/>
      <c r="G19" s="342"/>
      <c r="H19" s="342"/>
    </row>
    <row r="20" spans="1:8" ht="15" customHeight="1" x14ac:dyDescent="0.25">
      <c r="A20" s="342" t="s">
        <v>208</v>
      </c>
      <c r="B20" s="342"/>
      <c r="C20" s="342"/>
      <c r="D20" s="342"/>
      <c r="E20" s="342"/>
      <c r="F20" s="342"/>
      <c r="G20" s="342"/>
      <c r="H20" s="342"/>
    </row>
    <row r="22" spans="1:8" x14ac:dyDescent="0.25">
      <c r="A22" s="205" t="s">
        <v>316</v>
      </c>
    </row>
  </sheetData>
  <mergeCells count="7">
    <mergeCell ref="G20:H20"/>
    <mergeCell ref="A1:F1"/>
    <mergeCell ref="A18:F18"/>
    <mergeCell ref="G18:H18"/>
    <mergeCell ref="A19:F19"/>
    <mergeCell ref="G19:H19"/>
    <mergeCell ref="A20:F20"/>
  </mergeCell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
  <sheetViews>
    <sheetView zoomScale="112" zoomScaleNormal="112" workbookViewId="0">
      <selection activeCell="A35" sqref="A35"/>
    </sheetView>
  </sheetViews>
  <sheetFormatPr baseColWidth="10" defaultColWidth="11.5703125" defaultRowHeight="12.75" x14ac:dyDescent="0.2"/>
  <cols>
    <col min="1" max="16384" width="11.5703125" style="297"/>
  </cols>
  <sheetData/>
  <sheetProtection selectLockedCells="1" selectUnlockedCells="1"/>
  <pageMargins left="0.7" right="0.7" top="0.75" bottom="0.75" header="0.51180555555555551" footer="0.51180555555555551"/>
  <pageSetup paperSize="9" firstPageNumber="0" orientation="landscape"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
  <sheetViews>
    <sheetView zoomScale="112" zoomScaleNormal="112" workbookViewId="0"/>
  </sheetViews>
  <sheetFormatPr baseColWidth="10" defaultColWidth="11.5703125" defaultRowHeight="12.75" x14ac:dyDescent="0.2"/>
  <cols>
    <col min="1" max="16384" width="11.5703125" style="297"/>
  </cols>
  <sheetData/>
  <sheetProtection selectLockedCells="1" selectUnlockedCells="1"/>
  <pageMargins left="0.7" right="0.7" top="0.75" bottom="0.75" header="0.51180555555555551" footer="0.51180555555555551"/>
  <pageSetup paperSize="9" firstPageNumber="0" orientation="landscape"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D26" sqref="D26"/>
    </sheetView>
  </sheetViews>
  <sheetFormatPr baseColWidth="10" defaultRowHeight="15" x14ac:dyDescent="0.25"/>
  <cols>
    <col min="5" max="5" width="12.85546875" customWidth="1"/>
  </cols>
  <sheetData>
    <row r="1" spans="1:5" s="205" customFormat="1" x14ac:dyDescent="0.25">
      <c r="A1" s="204" t="s">
        <v>223</v>
      </c>
      <c r="B1" s="204"/>
      <c r="C1" s="204"/>
      <c r="D1" s="204"/>
      <c r="E1" s="204"/>
    </row>
    <row r="2" spans="1:5" ht="15.75" thickBot="1" x14ac:dyDescent="0.3">
      <c r="A2" s="1"/>
      <c r="B2" s="1"/>
      <c r="C2" s="1"/>
      <c r="D2" s="1"/>
      <c r="E2" s="1"/>
    </row>
    <row r="3" spans="1:5" ht="46.5" customHeight="1" x14ac:dyDescent="0.25">
      <c r="A3" s="2"/>
      <c r="B3" s="216" t="s">
        <v>1</v>
      </c>
      <c r="C3" s="217" t="s">
        <v>224</v>
      </c>
      <c r="D3" s="218" t="s">
        <v>2</v>
      </c>
      <c r="E3" s="219" t="s">
        <v>3</v>
      </c>
    </row>
    <row r="4" spans="1:5" x14ac:dyDescent="0.25">
      <c r="A4" s="3" t="s">
        <v>4</v>
      </c>
      <c r="B4" s="4">
        <v>200000</v>
      </c>
      <c r="C4" s="5">
        <v>-32500</v>
      </c>
      <c r="D4" s="6">
        <v>167500</v>
      </c>
      <c r="E4" s="7">
        <v>121400</v>
      </c>
    </row>
    <row r="5" spans="1:5" x14ac:dyDescent="0.25">
      <c r="A5" s="3" t="s">
        <v>5</v>
      </c>
      <c r="B5" s="4">
        <v>0</v>
      </c>
      <c r="C5" s="5"/>
      <c r="D5" s="8">
        <v>0</v>
      </c>
      <c r="E5" s="7">
        <v>7800</v>
      </c>
    </row>
    <row r="6" spans="1:5" x14ac:dyDescent="0.25">
      <c r="A6" s="3" t="s">
        <v>6</v>
      </c>
      <c r="B6" s="4">
        <v>0</v>
      </c>
      <c r="C6" s="5">
        <v>0</v>
      </c>
      <c r="D6" s="8">
        <v>0</v>
      </c>
      <c r="E6" s="9">
        <v>3700</v>
      </c>
    </row>
    <row r="7" spans="1:5" ht="26.25" thickBot="1" x14ac:dyDescent="0.3">
      <c r="A7" s="3" t="s">
        <v>7</v>
      </c>
      <c r="B7" s="10">
        <v>0</v>
      </c>
      <c r="C7" s="5">
        <v>0</v>
      </c>
      <c r="D7" s="8">
        <v>0</v>
      </c>
      <c r="E7" s="9">
        <v>1000</v>
      </c>
    </row>
    <row r="8" spans="1:5" ht="15.75" thickBot="1" x14ac:dyDescent="0.3">
      <c r="A8" s="11" t="s">
        <v>8</v>
      </c>
      <c r="B8" s="12">
        <v>200000</v>
      </c>
      <c r="C8" s="13">
        <v>-32500</v>
      </c>
      <c r="D8" s="14">
        <v>167500</v>
      </c>
      <c r="E8" s="15">
        <v>133900</v>
      </c>
    </row>
    <row r="9" spans="1:5" x14ac:dyDescent="0.25">
      <c r="A9" s="1"/>
      <c r="B9" s="1"/>
      <c r="C9" s="1"/>
      <c r="D9" s="1"/>
      <c r="E9" s="1"/>
    </row>
    <row r="10" spans="1:5" ht="68.25" customHeight="1" x14ac:dyDescent="0.25">
      <c r="A10" s="306" t="s">
        <v>9</v>
      </c>
      <c r="B10" s="306"/>
      <c r="C10" s="306"/>
      <c r="D10" s="306"/>
      <c r="E10" s="306"/>
    </row>
    <row r="11" spans="1:5" ht="19.5" customHeight="1" x14ac:dyDescent="0.25">
      <c r="A11" s="308" t="s">
        <v>10</v>
      </c>
      <c r="B11" s="308"/>
      <c r="C11" s="308"/>
      <c r="D11" s="308"/>
      <c r="E11" s="308"/>
    </row>
    <row r="12" spans="1:5" ht="35.25" customHeight="1" x14ac:dyDescent="0.25">
      <c r="A12" s="307" t="s">
        <v>225</v>
      </c>
      <c r="B12" s="307"/>
      <c r="C12" s="307"/>
      <c r="D12" s="307"/>
      <c r="E12" s="307"/>
    </row>
  </sheetData>
  <mergeCells count="3">
    <mergeCell ref="A10:E10"/>
    <mergeCell ref="A12:E12"/>
    <mergeCell ref="A11:E1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
  <sheetViews>
    <sheetView zoomScale="112" zoomScaleNormal="112" workbookViewId="0"/>
  </sheetViews>
  <sheetFormatPr baseColWidth="10" defaultColWidth="11.5703125" defaultRowHeight="12.75" x14ac:dyDescent="0.2"/>
  <cols>
    <col min="1" max="16384" width="11.5703125" style="297"/>
  </cols>
  <sheetData/>
  <sheetProtection selectLockedCells="1" selectUnlockedCells="1"/>
  <pageMargins left="0.7" right="0.7" top="0.75" bottom="0.75" header="0.51180555555555551" footer="0.51180555555555551"/>
  <pageSetup paperSize="9" firstPageNumber="0" orientation="landscape"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
  <sheetViews>
    <sheetView zoomScale="112" zoomScaleNormal="112" workbookViewId="0">
      <selection activeCell="M27" sqref="M27"/>
    </sheetView>
  </sheetViews>
  <sheetFormatPr baseColWidth="10" defaultColWidth="11.5703125" defaultRowHeight="12.75" x14ac:dyDescent="0.2"/>
  <cols>
    <col min="1" max="16384" width="11.5703125" style="297"/>
  </cols>
  <sheetData/>
  <sheetProtection selectLockedCells="1" selectUnlockedCells="1"/>
  <pageMargins left="0.7" right="0.7" top="0.75" bottom="0.75" header="0.51180555555555551" footer="0.51180555555555551"/>
  <pageSetup paperSize="9" firstPageNumber="0" orientation="landscape"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zoomScale="90" zoomScaleNormal="90" workbookViewId="0">
      <selection activeCell="AD7" sqref="AD7"/>
    </sheetView>
  </sheetViews>
  <sheetFormatPr baseColWidth="10" defaultRowHeight="15" x14ac:dyDescent="0.25"/>
  <cols>
    <col min="1" max="1" width="24" customWidth="1"/>
  </cols>
  <sheetData>
    <row r="1" spans="1:30" s="205" customFormat="1" x14ac:dyDescent="0.25">
      <c r="A1" s="227" t="s">
        <v>226</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s="205" customFormat="1" x14ac:dyDescent="0.2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0" x14ac:dyDescent="0.25">
      <c r="A3" s="228"/>
      <c r="B3" s="228">
        <v>1990</v>
      </c>
      <c r="C3" s="228">
        <v>1991</v>
      </c>
      <c r="D3" s="228">
        <v>1992</v>
      </c>
      <c r="E3" s="228">
        <v>1993</v>
      </c>
      <c r="F3" s="228">
        <v>1994</v>
      </c>
      <c r="G3" s="228">
        <v>1995</v>
      </c>
      <c r="H3" s="228">
        <v>1996</v>
      </c>
      <c r="I3" s="228">
        <v>1997</v>
      </c>
      <c r="J3" s="228">
        <v>1998</v>
      </c>
      <c r="K3" s="228">
        <v>1999</v>
      </c>
      <c r="L3" s="228">
        <v>2000</v>
      </c>
      <c r="M3" s="228">
        <v>2001</v>
      </c>
      <c r="N3" s="228">
        <v>2002</v>
      </c>
      <c r="O3" s="228">
        <v>2003</v>
      </c>
      <c r="P3" s="228">
        <v>2004</v>
      </c>
      <c r="Q3" s="228">
        <v>2005</v>
      </c>
      <c r="R3" s="228">
        <v>2006</v>
      </c>
      <c r="S3" s="228">
        <v>2007</v>
      </c>
      <c r="T3" s="228">
        <v>2008</v>
      </c>
      <c r="U3" s="228">
        <v>2009</v>
      </c>
      <c r="V3" s="228">
        <v>2010</v>
      </c>
      <c r="W3" s="228">
        <v>2011</v>
      </c>
      <c r="X3" s="228">
        <v>2012</v>
      </c>
      <c r="Y3" s="228">
        <v>2013</v>
      </c>
      <c r="Z3" s="228">
        <v>2014</v>
      </c>
      <c r="AA3" s="228">
        <v>2015</v>
      </c>
      <c r="AB3" s="228">
        <v>2016</v>
      </c>
      <c r="AC3" s="228">
        <v>2017</v>
      </c>
      <c r="AD3" s="228">
        <v>2018</v>
      </c>
    </row>
    <row r="4" spans="1:30" x14ac:dyDescent="0.25">
      <c r="A4" s="229" t="s">
        <v>12</v>
      </c>
      <c r="B4" s="230">
        <v>248.31640289999999</v>
      </c>
      <c r="C4" s="231">
        <v>333.14839533999998</v>
      </c>
      <c r="D4" s="231">
        <v>441.0588419</v>
      </c>
      <c r="E4" s="231">
        <v>492.30816755000001</v>
      </c>
      <c r="F4" s="231">
        <v>603.64097745000004</v>
      </c>
      <c r="G4" s="231">
        <v>708.97298779903326</v>
      </c>
      <c r="H4" s="231">
        <v>823.31795406487583</v>
      </c>
      <c r="I4" s="231">
        <v>813.27805321224446</v>
      </c>
      <c r="J4" s="231">
        <v>830.59491947267009</v>
      </c>
      <c r="K4" s="231">
        <v>825.40794377684392</v>
      </c>
      <c r="L4" s="231">
        <v>771.79675661129113</v>
      </c>
      <c r="M4" s="231">
        <v>688.43263718366632</v>
      </c>
      <c r="N4" s="231">
        <v>635.46758227197984</v>
      </c>
      <c r="O4" s="231">
        <v>531.54357067122999</v>
      </c>
      <c r="P4" s="231">
        <v>457.83932547932073</v>
      </c>
      <c r="Q4" s="231">
        <v>478.43545687646508</v>
      </c>
      <c r="R4" s="231">
        <v>464.51349000034446</v>
      </c>
      <c r="S4" s="231">
        <v>341.93652266122035</v>
      </c>
      <c r="T4" s="231">
        <v>254.34980255697866</v>
      </c>
      <c r="U4" s="231">
        <v>331.52516337536446</v>
      </c>
      <c r="V4" s="231">
        <v>355.04300999999998</v>
      </c>
      <c r="W4" s="231">
        <v>289.71600000000001</v>
      </c>
      <c r="X4" s="231">
        <v>230.07599999999999</v>
      </c>
      <c r="Y4" s="16">
        <v>324.04500000000002</v>
      </c>
      <c r="Z4" s="16">
        <v>381.86900000000003</v>
      </c>
      <c r="AA4" s="16">
        <v>436.27599999999995</v>
      </c>
      <c r="AB4" s="16">
        <v>406.005</v>
      </c>
      <c r="AC4" s="16">
        <v>280.52600000000001</v>
      </c>
      <c r="AD4" s="17">
        <v>168.32275580000265</v>
      </c>
    </row>
    <row r="5" spans="1:30" x14ac:dyDescent="0.25">
      <c r="A5" s="18" t="s">
        <v>247</v>
      </c>
      <c r="B5" s="19">
        <v>73.254402900000002</v>
      </c>
      <c r="C5" s="19">
        <v>87.59139534000002</v>
      </c>
      <c r="D5" s="19">
        <v>102.6688419</v>
      </c>
      <c r="E5" s="19">
        <v>120.27016755000001</v>
      </c>
      <c r="F5" s="19">
        <v>171.81297745000003</v>
      </c>
      <c r="G5" s="19">
        <v>264.60898779903329</v>
      </c>
      <c r="H5" s="19">
        <v>414.63195406487586</v>
      </c>
      <c r="I5" s="19">
        <v>424.22005321224458</v>
      </c>
      <c r="J5" s="19">
        <v>369.99291947267005</v>
      </c>
      <c r="K5" s="19">
        <v>315.0819437768439</v>
      </c>
      <c r="L5" s="19">
        <v>258.6177566112911</v>
      </c>
      <c r="M5" s="19">
        <v>193.0596371836663</v>
      </c>
      <c r="N5" s="19">
        <v>150.77058227197989</v>
      </c>
      <c r="O5" s="19">
        <v>148.79357067123001</v>
      </c>
      <c r="P5" s="19">
        <v>167.98231547932073</v>
      </c>
      <c r="Q5" s="19">
        <v>208.88044687646513</v>
      </c>
      <c r="R5" s="19">
        <v>174.98348000034446</v>
      </c>
      <c r="S5" s="19">
        <v>94.223512661220354</v>
      </c>
      <c r="T5" s="19">
        <v>69.913792556978649</v>
      </c>
      <c r="U5" s="19">
        <v>90.65415337536443</v>
      </c>
      <c r="V5" s="19">
        <v>62.381999999999998</v>
      </c>
      <c r="W5" s="19">
        <v>43.5</v>
      </c>
      <c r="X5" s="19">
        <v>25.640999999999998</v>
      </c>
      <c r="Y5" s="19">
        <v>42.35</v>
      </c>
      <c r="Z5" s="19">
        <v>52.103000000000002</v>
      </c>
      <c r="AA5" s="19">
        <v>89.721999999999994</v>
      </c>
      <c r="AB5" s="19">
        <v>65.921999999999997</v>
      </c>
      <c r="AC5" s="19">
        <v>29.908999999999999</v>
      </c>
      <c r="AD5" s="20">
        <v>9.1470000000000002</v>
      </c>
    </row>
    <row r="6" spans="1:30" x14ac:dyDescent="0.25">
      <c r="A6" s="21" t="s">
        <v>248</v>
      </c>
      <c r="B6" s="22">
        <v>175.06199999999998</v>
      </c>
      <c r="C6" s="22">
        <v>245.55699999999999</v>
      </c>
      <c r="D6" s="22">
        <v>338.39</v>
      </c>
      <c r="E6" s="22">
        <v>372.03800000000001</v>
      </c>
      <c r="F6" s="22">
        <v>431.82799999999997</v>
      </c>
      <c r="G6" s="22">
        <v>444.36400000000003</v>
      </c>
      <c r="H6" s="22">
        <v>408.68599999999998</v>
      </c>
      <c r="I6" s="22">
        <v>389.05799999999994</v>
      </c>
      <c r="J6" s="22">
        <v>460.60200000000003</v>
      </c>
      <c r="K6" s="22">
        <v>510.32600000000002</v>
      </c>
      <c r="L6" s="22">
        <v>513.17899999999997</v>
      </c>
      <c r="M6" s="22">
        <v>495.37299999999999</v>
      </c>
      <c r="N6" s="22">
        <v>484.697</v>
      </c>
      <c r="O6" s="22">
        <v>382.75</v>
      </c>
      <c r="P6" s="22">
        <v>289.85701</v>
      </c>
      <c r="Q6" s="22">
        <v>269.55500999999998</v>
      </c>
      <c r="R6" s="22">
        <v>289.53001</v>
      </c>
      <c r="S6" s="22">
        <v>247.71301</v>
      </c>
      <c r="T6" s="22">
        <v>184.43601000000001</v>
      </c>
      <c r="U6" s="22">
        <v>240.87101000000001</v>
      </c>
      <c r="V6" s="22">
        <v>292.66100999999998</v>
      </c>
      <c r="W6" s="22">
        <v>246.21599999999998</v>
      </c>
      <c r="X6" s="22">
        <v>204.435</v>
      </c>
      <c r="Y6" s="22">
        <v>281.69499999999999</v>
      </c>
      <c r="Z6" s="22">
        <v>329.76600000000002</v>
      </c>
      <c r="AA6" s="22">
        <v>346.55399999999997</v>
      </c>
      <c r="AB6" s="22">
        <v>340.08300000000003</v>
      </c>
      <c r="AC6" s="22">
        <v>250.61699999999999</v>
      </c>
      <c r="AD6" s="23">
        <v>159.17575580000266</v>
      </c>
    </row>
    <row r="7" spans="1:30" x14ac:dyDescent="0.25">
      <c r="A7" s="233" t="s">
        <v>13</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row>
    <row r="8" spans="1:30" x14ac:dyDescent="0.25">
      <c r="A8" s="233" t="s">
        <v>14</v>
      </c>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row>
    <row r="9" spans="1:30" x14ac:dyDescent="0.25">
      <c r="A9" s="233" t="s">
        <v>15</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row>
    <row r="10" spans="1:30" x14ac:dyDescent="0.25">
      <c r="A10" s="233" t="s">
        <v>16</v>
      </c>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row>
    <row r="11" spans="1:30" x14ac:dyDescent="0.25">
      <c r="A11" s="232"/>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row>
    <row r="12" spans="1:30" x14ac:dyDescent="0.25">
      <c r="A12" s="232"/>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row>
    <row r="13" spans="1:30" x14ac:dyDescent="0.25">
      <c r="A13" s="232"/>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row>
    <row r="14" spans="1:30" x14ac:dyDescent="0.25">
      <c r="A14" s="232"/>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19" workbookViewId="0">
      <selection activeCell="B8" sqref="B8:B11"/>
    </sheetView>
  </sheetViews>
  <sheetFormatPr baseColWidth="10" defaultRowHeight="15" x14ac:dyDescent="0.25"/>
  <cols>
    <col min="3" max="3" width="33" customWidth="1"/>
  </cols>
  <sheetData>
    <row r="1" spans="1:7" s="205" customFormat="1" x14ac:dyDescent="0.25">
      <c r="A1" s="204" t="s">
        <v>227</v>
      </c>
    </row>
    <row r="2" spans="1:7" ht="15.75" thickBot="1" x14ac:dyDescent="0.3"/>
    <row r="3" spans="1:7" ht="36.75" thickBot="1" x14ac:dyDescent="0.3">
      <c r="A3" s="310"/>
      <c r="B3" s="310"/>
      <c r="C3" s="310"/>
      <c r="D3" s="206">
        <v>2016</v>
      </c>
      <c r="E3" s="206">
        <v>2017</v>
      </c>
      <c r="F3" s="206">
        <v>2018</v>
      </c>
      <c r="G3" s="207" t="s">
        <v>228</v>
      </c>
    </row>
    <row r="4" spans="1:7" ht="16.5" thickTop="1" thickBot="1" x14ac:dyDescent="0.3">
      <c r="A4" s="311" t="s">
        <v>18</v>
      </c>
      <c r="B4" s="312" t="s">
        <v>4</v>
      </c>
      <c r="C4" s="24" t="s">
        <v>3</v>
      </c>
      <c r="D4" s="25"/>
      <c r="E4" s="25"/>
      <c r="F4" s="25">
        <v>121400</v>
      </c>
      <c r="G4" s="26"/>
    </row>
    <row r="5" spans="1:7" ht="15.75" thickBot="1" x14ac:dyDescent="0.3">
      <c r="A5" s="311"/>
      <c r="B5" s="312"/>
      <c r="C5" s="27" t="s">
        <v>19</v>
      </c>
      <c r="D5" s="28"/>
      <c r="E5" s="28"/>
      <c r="F5" s="28">
        <v>69500</v>
      </c>
      <c r="G5" s="29"/>
    </row>
    <row r="6" spans="1:7" ht="15.75" thickBot="1" x14ac:dyDescent="0.3">
      <c r="A6" s="311"/>
      <c r="B6" s="312"/>
      <c r="C6" s="27" t="s">
        <v>20</v>
      </c>
      <c r="D6" s="28"/>
      <c r="E6" s="28"/>
      <c r="F6" s="28">
        <v>51900</v>
      </c>
      <c r="G6" s="29"/>
    </row>
    <row r="7" spans="1:7" ht="15.75" thickBot="1" x14ac:dyDescent="0.3">
      <c r="A7" s="311"/>
      <c r="B7" s="312"/>
      <c r="C7" s="30" t="s">
        <v>21</v>
      </c>
      <c r="D7" s="31"/>
      <c r="E7" s="31"/>
      <c r="F7" s="31">
        <v>103500</v>
      </c>
      <c r="G7" s="32"/>
    </row>
    <row r="8" spans="1:7" ht="15.75" thickBot="1" x14ac:dyDescent="0.3">
      <c r="A8" s="311"/>
      <c r="B8" s="313" t="s">
        <v>22</v>
      </c>
      <c r="C8" s="33" t="s">
        <v>3</v>
      </c>
      <c r="D8" s="34">
        <v>304900</v>
      </c>
      <c r="E8" s="34">
        <v>227300</v>
      </c>
      <c r="F8" s="34">
        <v>7800</v>
      </c>
      <c r="G8" s="35">
        <v>-96.6</v>
      </c>
    </row>
    <row r="9" spans="1:7" ht="15.75" thickBot="1" x14ac:dyDescent="0.3">
      <c r="A9" s="311"/>
      <c r="B9" s="313"/>
      <c r="C9" s="27" t="s">
        <v>19</v>
      </c>
      <c r="D9" s="28">
        <v>162500</v>
      </c>
      <c r="E9" s="28">
        <v>111800</v>
      </c>
      <c r="F9" s="28">
        <v>3200</v>
      </c>
      <c r="G9" s="29">
        <v>-97.1</v>
      </c>
    </row>
    <row r="10" spans="1:7" ht="15.75" thickBot="1" x14ac:dyDescent="0.3">
      <c r="A10" s="311"/>
      <c r="B10" s="313"/>
      <c r="C10" s="208" t="s">
        <v>20</v>
      </c>
      <c r="D10" s="28">
        <v>142400</v>
      </c>
      <c r="E10" s="28">
        <v>115500</v>
      </c>
      <c r="F10" s="28">
        <v>4600</v>
      </c>
      <c r="G10" s="29">
        <v>-96</v>
      </c>
    </row>
    <row r="11" spans="1:7" ht="15.75" thickBot="1" x14ac:dyDescent="0.3">
      <c r="A11" s="311"/>
      <c r="B11" s="314"/>
      <c r="C11" s="209" t="s">
        <v>21</v>
      </c>
      <c r="D11" s="31">
        <v>251300</v>
      </c>
      <c r="E11" s="31">
        <v>180700</v>
      </c>
      <c r="F11" s="31">
        <v>6300</v>
      </c>
      <c r="G11" s="32">
        <v>-96.5</v>
      </c>
    </row>
    <row r="12" spans="1:7" ht="15.75" thickBot="1" x14ac:dyDescent="0.3">
      <c r="A12" s="311"/>
      <c r="B12" s="313" t="s">
        <v>23</v>
      </c>
      <c r="C12" s="39" t="s">
        <v>3</v>
      </c>
      <c r="D12" s="34">
        <v>57600</v>
      </c>
      <c r="E12" s="34">
        <v>32299.999999999996</v>
      </c>
      <c r="F12" s="34">
        <v>900</v>
      </c>
      <c r="G12" s="35">
        <v>-97.2</v>
      </c>
    </row>
    <row r="13" spans="1:7" ht="15.75" thickBot="1" x14ac:dyDescent="0.3">
      <c r="A13" s="311"/>
      <c r="B13" s="313"/>
      <c r="C13" s="27" t="s">
        <v>19</v>
      </c>
      <c r="D13" s="28">
        <v>33800</v>
      </c>
      <c r="E13" s="28">
        <v>13700</v>
      </c>
      <c r="F13" s="28">
        <v>0</v>
      </c>
      <c r="G13" s="29">
        <v>-100</v>
      </c>
    </row>
    <row r="14" spans="1:7" ht="15.75" thickBot="1" x14ac:dyDescent="0.3">
      <c r="A14" s="311"/>
      <c r="B14" s="313"/>
      <c r="C14" s="27" t="s">
        <v>20</v>
      </c>
      <c r="D14" s="28">
        <v>23800</v>
      </c>
      <c r="E14" s="28">
        <v>18600</v>
      </c>
      <c r="F14" s="28">
        <v>900</v>
      </c>
      <c r="G14" s="29">
        <v>-95.2</v>
      </c>
    </row>
    <row r="15" spans="1:7" ht="15.75" thickBot="1" x14ac:dyDescent="0.3">
      <c r="A15" s="311"/>
      <c r="B15" s="313"/>
      <c r="C15" s="30" t="s">
        <v>21</v>
      </c>
      <c r="D15" s="31">
        <v>76500</v>
      </c>
      <c r="E15" s="31">
        <v>46500</v>
      </c>
      <c r="F15" s="31">
        <v>18500</v>
      </c>
      <c r="G15" s="32">
        <v>-60.3</v>
      </c>
    </row>
    <row r="16" spans="1:7" ht="15.75" thickBot="1" x14ac:dyDescent="0.3">
      <c r="A16" s="311"/>
      <c r="B16" s="313" t="s">
        <v>24</v>
      </c>
      <c r="C16" s="33" t="s">
        <v>3</v>
      </c>
      <c r="D16" s="34">
        <v>900</v>
      </c>
      <c r="E16" s="34">
        <v>100</v>
      </c>
      <c r="F16" s="34">
        <v>0</v>
      </c>
      <c r="G16" s="35">
        <v>-100</v>
      </c>
    </row>
    <row r="17" spans="1:7" ht="15.75" thickBot="1" x14ac:dyDescent="0.3">
      <c r="A17" s="311"/>
      <c r="B17" s="313"/>
      <c r="C17" s="27" t="s">
        <v>19</v>
      </c>
      <c r="D17" s="36">
        <v>100</v>
      </c>
      <c r="E17" s="28">
        <v>0</v>
      </c>
      <c r="F17" s="28">
        <v>0</v>
      </c>
      <c r="G17" s="29">
        <v>-100</v>
      </c>
    </row>
    <row r="18" spans="1:7" ht="15.75" thickBot="1" x14ac:dyDescent="0.3">
      <c r="A18" s="311"/>
      <c r="B18" s="313"/>
      <c r="C18" s="27" t="s">
        <v>20</v>
      </c>
      <c r="D18" s="36">
        <v>900</v>
      </c>
      <c r="E18" s="28">
        <v>100</v>
      </c>
      <c r="F18" s="28">
        <v>0</v>
      </c>
      <c r="G18" s="29">
        <v>-100</v>
      </c>
    </row>
    <row r="19" spans="1:7" ht="15.75" thickBot="1" x14ac:dyDescent="0.3">
      <c r="A19" s="311"/>
      <c r="B19" s="313"/>
      <c r="C19" s="30" t="s">
        <v>21</v>
      </c>
      <c r="D19" s="31">
        <v>800</v>
      </c>
      <c r="E19" s="37">
        <v>0</v>
      </c>
      <c r="F19" s="37">
        <v>0</v>
      </c>
      <c r="G19" s="38">
        <v>-100</v>
      </c>
    </row>
    <row r="20" spans="1:7" ht="15.75" thickBot="1" x14ac:dyDescent="0.3">
      <c r="A20" s="311"/>
      <c r="B20" s="315" t="s">
        <v>25</v>
      </c>
      <c r="C20" s="39" t="s">
        <v>3</v>
      </c>
      <c r="D20" s="34">
        <v>363500</v>
      </c>
      <c r="E20" s="34">
        <v>259700</v>
      </c>
      <c r="F20" s="34">
        <v>130100</v>
      </c>
      <c r="G20" s="35">
        <v>-49.9</v>
      </c>
    </row>
    <row r="21" spans="1:7" ht="15.75" thickBot="1" x14ac:dyDescent="0.3">
      <c r="A21" s="311"/>
      <c r="B21" s="315"/>
      <c r="C21" s="27" t="s">
        <v>19</v>
      </c>
      <c r="D21" s="28">
        <v>196300</v>
      </c>
      <c r="E21" s="28">
        <v>125600</v>
      </c>
      <c r="F21" s="28">
        <v>72700</v>
      </c>
      <c r="G21" s="29">
        <v>-42.1</v>
      </c>
    </row>
    <row r="22" spans="1:7" ht="15.75" thickBot="1" x14ac:dyDescent="0.3">
      <c r="A22" s="311"/>
      <c r="B22" s="315"/>
      <c r="C22" s="27" t="s">
        <v>20</v>
      </c>
      <c r="D22" s="28">
        <v>167100</v>
      </c>
      <c r="E22" s="28">
        <v>134100</v>
      </c>
      <c r="F22" s="28">
        <v>57400</v>
      </c>
      <c r="G22" s="29">
        <v>-57.2</v>
      </c>
    </row>
    <row r="23" spans="1:7" ht="15.75" thickBot="1" x14ac:dyDescent="0.3">
      <c r="A23" s="311"/>
      <c r="B23" s="315"/>
      <c r="C23" s="40" t="s">
        <v>21</v>
      </c>
      <c r="D23" s="36">
        <v>328600</v>
      </c>
      <c r="E23" s="36">
        <v>227200</v>
      </c>
      <c r="F23" s="36">
        <v>128199.99999999999</v>
      </c>
      <c r="G23" s="41">
        <v>-43.6</v>
      </c>
    </row>
    <row r="24" spans="1:7" ht="16.5" thickTop="1" thickBot="1" x14ac:dyDescent="0.3">
      <c r="A24" s="311" t="s">
        <v>26</v>
      </c>
      <c r="B24" s="312" t="s">
        <v>6</v>
      </c>
      <c r="C24" s="24" t="s">
        <v>3</v>
      </c>
      <c r="D24" s="25">
        <v>79400</v>
      </c>
      <c r="E24" s="25">
        <v>27800</v>
      </c>
      <c r="F24" s="25">
        <v>3700</v>
      </c>
      <c r="G24" s="26">
        <v>-86.8</v>
      </c>
    </row>
    <row r="25" spans="1:7" ht="15.75" thickBot="1" x14ac:dyDescent="0.3">
      <c r="A25" s="311"/>
      <c r="B25" s="312"/>
      <c r="C25" s="27" t="s">
        <v>19</v>
      </c>
      <c r="D25" s="28">
        <v>75500</v>
      </c>
      <c r="E25" s="28">
        <v>26200</v>
      </c>
      <c r="F25" s="28">
        <v>3600</v>
      </c>
      <c r="G25" s="29">
        <v>-86.1</v>
      </c>
    </row>
    <row r="26" spans="1:7" ht="15.75" thickBot="1" x14ac:dyDescent="0.3">
      <c r="A26" s="311"/>
      <c r="B26" s="312"/>
      <c r="C26" s="27" t="s">
        <v>20</v>
      </c>
      <c r="D26" s="28">
        <v>3900</v>
      </c>
      <c r="E26" s="28">
        <v>1600</v>
      </c>
      <c r="F26" s="28">
        <v>0</v>
      </c>
      <c r="G26" s="29">
        <v>-97.9</v>
      </c>
    </row>
    <row r="27" spans="1:7" ht="15.75" thickBot="1" x14ac:dyDescent="0.3">
      <c r="A27" s="311"/>
      <c r="B27" s="312"/>
      <c r="C27" s="30" t="s">
        <v>21</v>
      </c>
      <c r="D27" s="31">
        <v>40500</v>
      </c>
      <c r="E27" s="31">
        <v>15100</v>
      </c>
      <c r="F27" s="31">
        <v>3200</v>
      </c>
      <c r="G27" s="32">
        <v>-79.099999999999994</v>
      </c>
    </row>
    <row r="28" spans="1:7" ht="15.75" thickBot="1" x14ac:dyDescent="0.3">
      <c r="A28" s="311"/>
      <c r="B28" s="313" t="s">
        <v>23</v>
      </c>
      <c r="C28" s="33" t="s">
        <v>3</v>
      </c>
      <c r="D28" s="34">
        <v>16400</v>
      </c>
      <c r="E28" s="34">
        <v>6100</v>
      </c>
      <c r="F28" s="34">
        <v>100</v>
      </c>
      <c r="G28" s="35">
        <v>-97.9</v>
      </c>
    </row>
    <row r="29" spans="1:7" ht="15.75" thickBot="1" x14ac:dyDescent="0.3">
      <c r="A29" s="311"/>
      <c r="B29" s="313"/>
      <c r="C29" s="27" t="s">
        <v>19</v>
      </c>
      <c r="D29" s="28">
        <v>14400</v>
      </c>
      <c r="E29" s="28">
        <v>4600</v>
      </c>
      <c r="F29" s="28">
        <v>0</v>
      </c>
      <c r="G29" s="29">
        <v>-99.9</v>
      </c>
    </row>
    <row r="30" spans="1:7" ht="15.75" thickBot="1" x14ac:dyDescent="0.3">
      <c r="A30" s="311"/>
      <c r="B30" s="313"/>
      <c r="C30" s="208" t="s">
        <v>20</v>
      </c>
      <c r="D30" s="28">
        <v>2100</v>
      </c>
      <c r="E30" s="28">
        <v>1500</v>
      </c>
      <c r="F30" s="28">
        <v>100</v>
      </c>
      <c r="G30" s="29">
        <v>-91.6</v>
      </c>
    </row>
    <row r="31" spans="1:7" ht="15.75" thickBot="1" x14ac:dyDescent="0.3">
      <c r="A31" s="311"/>
      <c r="B31" s="314"/>
      <c r="C31" s="209" t="s">
        <v>21</v>
      </c>
      <c r="D31" s="31">
        <v>28100</v>
      </c>
      <c r="E31" s="31">
        <v>16400</v>
      </c>
      <c r="F31" s="31">
        <v>6700</v>
      </c>
      <c r="G31" s="32">
        <v>-59.4</v>
      </c>
    </row>
    <row r="32" spans="1:7" ht="15.75" thickBot="1" x14ac:dyDescent="0.3">
      <c r="A32" s="311"/>
      <c r="B32" s="313" t="s">
        <v>27</v>
      </c>
      <c r="C32" s="39" t="s">
        <v>3</v>
      </c>
      <c r="D32" s="34"/>
      <c r="E32" s="42"/>
      <c r="F32" s="42"/>
      <c r="G32" s="43"/>
    </row>
    <row r="33" spans="1:7" ht="15.75" thickBot="1" x14ac:dyDescent="0.3">
      <c r="A33" s="311"/>
      <c r="B33" s="313"/>
      <c r="C33" s="27" t="s">
        <v>19</v>
      </c>
      <c r="D33" s="28"/>
      <c r="E33" s="28"/>
      <c r="F33" s="28"/>
      <c r="G33" s="29"/>
    </row>
    <row r="34" spans="1:7" ht="15.75" thickBot="1" x14ac:dyDescent="0.3">
      <c r="A34" s="311"/>
      <c r="B34" s="313"/>
      <c r="C34" s="208" t="s">
        <v>20</v>
      </c>
      <c r="D34" s="28"/>
      <c r="E34" s="36"/>
      <c r="F34" s="36"/>
      <c r="G34" s="41"/>
    </row>
    <row r="35" spans="1:7" ht="15.75" thickBot="1" x14ac:dyDescent="0.3">
      <c r="A35" s="311"/>
      <c r="B35" s="314"/>
      <c r="C35" s="209" t="s">
        <v>21</v>
      </c>
      <c r="D35" s="31">
        <v>3600</v>
      </c>
      <c r="E35" s="31">
        <v>1700</v>
      </c>
      <c r="F35" s="31">
        <v>1400</v>
      </c>
      <c r="G35" s="32">
        <v>-17.600000000000001</v>
      </c>
    </row>
    <row r="36" spans="1:7" ht="15.75" thickBot="1" x14ac:dyDescent="0.3">
      <c r="A36" s="311"/>
      <c r="B36" s="315" t="s">
        <v>28</v>
      </c>
      <c r="C36" s="39" t="s">
        <v>3</v>
      </c>
      <c r="D36" s="34">
        <v>95900</v>
      </c>
      <c r="E36" s="34">
        <v>33800</v>
      </c>
      <c r="F36" s="34">
        <v>3800</v>
      </c>
      <c r="G36" s="35">
        <v>-88.8</v>
      </c>
    </row>
    <row r="37" spans="1:7" ht="15.75" thickBot="1" x14ac:dyDescent="0.3">
      <c r="A37" s="311"/>
      <c r="B37" s="315"/>
      <c r="C37" s="27" t="s">
        <v>19</v>
      </c>
      <c r="D37" s="28">
        <v>89900</v>
      </c>
      <c r="E37" s="28">
        <v>30800</v>
      </c>
      <c r="F37" s="28">
        <v>3600</v>
      </c>
      <c r="G37" s="29">
        <v>-88.2</v>
      </c>
    </row>
    <row r="38" spans="1:7" ht="15.75" thickBot="1" x14ac:dyDescent="0.3">
      <c r="A38" s="311"/>
      <c r="B38" s="315"/>
      <c r="C38" s="27" t="s">
        <v>20</v>
      </c>
      <c r="D38" s="28">
        <v>6000</v>
      </c>
      <c r="E38" s="28">
        <v>3000</v>
      </c>
      <c r="F38" s="28">
        <v>200</v>
      </c>
      <c r="G38" s="29">
        <v>-94.9</v>
      </c>
    </row>
    <row r="39" spans="1:7" ht="15.75" thickBot="1" x14ac:dyDescent="0.3">
      <c r="A39" s="311"/>
      <c r="B39" s="315"/>
      <c r="C39" s="40" t="s">
        <v>21</v>
      </c>
      <c r="D39" s="36">
        <v>72100</v>
      </c>
      <c r="E39" s="36">
        <v>33300</v>
      </c>
      <c r="F39" s="36">
        <v>11300</v>
      </c>
      <c r="G39" s="41">
        <v>-66.3</v>
      </c>
    </row>
    <row r="40" spans="1:7" ht="16.5" thickTop="1" thickBot="1" x14ac:dyDescent="0.3">
      <c r="A40" s="309" t="s">
        <v>8</v>
      </c>
      <c r="B40" s="309"/>
      <c r="C40" s="44" t="s">
        <v>3</v>
      </c>
      <c r="D40" s="25">
        <v>459300</v>
      </c>
      <c r="E40" s="25">
        <v>293500</v>
      </c>
      <c r="F40" s="25">
        <v>133900</v>
      </c>
      <c r="G40" s="26">
        <v>-54.4</v>
      </c>
    </row>
    <row r="41" spans="1:7" ht="15.75" thickBot="1" x14ac:dyDescent="0.3">
      <c r="A41" s="309"/>
      <c r="B41" s="309"/>
      <c r="C41" s="45" t="s">
        <v>19</v>
      </c>
      <c r="D41" s="28">
        <v>286200</v>
      </c>
      <c r="E41" s="28">
        <v>156300</v>
      </c>
      <c r="F41" s="28">
        <v>76300</v>
      </c>
      <c r="G41" s="29">
        <v>-51.2</v>
      </c>
    </row>
    <row r="42" spans="1:7" ht="15.75" thickBot="1" x14ac:dyDescent="0.3">
      <c r="A42" s="309"/>
      <c r="B42" s="309"/>
      <c r="C42" s="27" t="s">
        <v>20</v>
      </c>
      <c r="D42" s="28">
        <v>173100</v>
      </c>
      <c r="E42" s="28">
        <v>137200</v>
      </c>
      <c r="F42" s="28">
        <v>57600</v>
      </c>
      <c r="G42" s="29">
        <v>-58</v>
      </c>
    </row>
    <row r="43" spans="1:7" ht="15.75" thickBot="1" x14ac:dyDescent="0.3">
      <c r="A43" s="309"/>
      <c r="B43" s="309"/>
      <c r="C43" s="46" t="s">
        <v>21</v>
      </c>
      <c r="D43" s="47">
        <v>400700</v>
      </c>
      <c r="E43" s="47">
        <v>260500</v>
      </c>
      <c r="F43" s="47">
        <v>139400</v>
      </c>
      <c r="G43" s="48">
        <v>-46.5</v>
      </c>
    </row>
    <row r="45" spans="1:7" x14ac:dyDescent="0.25">
      <c r="A45" s="1" t="s">
        <v>29</v>
      </c>
      <c r="B45" s="1"/>
      <c r="C45" s="1"/>
      <c r="D45" s="1"/>
      <c r="E45" s="1"/>
      <c r="F45" s="1"/>
    </row>
    <row r="46" spans="1:7" x14ac:dyDescent="0.25">
      <c r="A46" s="1" t="s">
        <v>30</v>
      </c>
      <c r="B46" s="1"/>
      <c r="C46" s="1"/>
      <c r="D46" s="1"/>
      <c r="E46" s="1"/>
      <c r="F46" s="1"/>
    </row>
    <row r="47" spans="1:7" x14ac:dyDescent="0.25">
      <c r="A47" s="1" t="s">
        <v>10</v>
      </c>
      <c r="B47" s="1"/>
      <c r="C47" s="1"/>
      <c r="D47" s="1"/>
      <c r="E47" s="1"/>
      <c r="F47" s="1"/>
    </row>
    <row r="48" spans="1:7" x14ac:dyDescent="0.25">
      <c r="A48" s="1" t="s">
        <v>31</v>
      </c>
      <c r="B48" s="1"/>
      <c r="C48" s="1"/>
      <c r="D48" s="1"/>
      <c r="E48" s="1"/>
      <c r="F48" s="1"/>
    </row>
  </sheetData>
  <mergeCells count="13">
    <mergeCell ref="A40:B43"/>
    <mergeCell ref="A3:C3"/>
    <mergeCell ref="A4:A23"/>
    <mergeCell ref="B4:B7"/>
    <mergeCell ref="B8:B11"/>
    <mergeCell ref="B12:B15"/>
    <mergeCell ref="B16:B19"/>
    <mergeCell ref="B20:B23"/>
    <mergeCell ref="A24:A39"/>
    <mergeCell ref="B24:B27"/>
    <mergeCell ref="B28:B31"/>
    <mergeCell ref="B32:B35"/>
    <mergeCell ref="B36:B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F4" sqref="F4"/>
    </sheetView>
  </sheetViews>
  <sheetFormatPr baseColWidth="10" defaultRowHeight="15" x14ac:dyDescent="0.25"/>
  <cols>
    <col min="1" max="1" width="27.42578125" customWidth="1"/>
  </cols>
  <sheetData>
    <row r="1" spans="1:7" s="205" customFormat="1" x14ac:dyDescent="0.25">
      <c r="A1" s="204" t="s">
        <v>260</v>
      </c>
      <c r="B1" s="204"/>
      <c r="C1" s="204"/>
      <c r="D1" s="204"/>
      <c r="E1" s="204"/>
      <c r="F1" s="204"/>
      <c r="G1" s="204"/>
    </row>
    <row r="2" spans="1:7" x14ac:dyDescent="0.25">
      <c r="A2" s="49"/>
      <c r="B2" s="49"/>
      <c r="C2" s="49"/>
      <c r="D2" s="49"/>
      <c r="E2" s="49"/>
      <c r="F2" s="49"/>
      <c r="G2" s="50" t="s">
        <v>33</v>
      </c>
    </row>
    <row r="3" spans="1:7" ht="28.5" customHeight="1" x14ac:dyDescent="0.25">
      <c r="A3" s="51"/>
      <c r="B3" s="317" t="s">
        <v>229</v>
      </c>
      <c r="C3" s="317"/>
      <c r="D3" s="318" t="s">
        <v>261</v>
      </c>
      <c r="E3" s="318"/>
      <c r="F3" s="318" t="s">
        <v>262</v>
      </c>
      <c r="G3" s="318"/>
    </row>
    <row r="4" spans="1:7" ht="26.25" customHeight="1" x14ac:dyDescent="0.25">
      <c r="A4" s="52"/>
      <c r="B4" s="214">
        <v>2017</v>
      </c>
      <c r="C4" s="215">
        <v>2018</v>
      </c>
      <c r="D4" s="214">
        <v>2017</v>
      </c>
      <c r="E4" s="215">
        <v>2018</v>
      </c>
      <c r="F4" s="214">
        <v>2017</v>
      </c>
      <c r="G4" s="215">
        <v>2018</v>
      </c>
    </row>
    <row r="5" spans="1:7" x14ac:dyDescent="0.25">
      <c r="A5" s="53" t="s">
        <v>18</v>
      </c>
      <c r="B5" s="54">
        <v>-101.52499999999999</v>
      </c>
      <c r="C5" s="54">
        <v>-98.65</v>
      </c>
      <c r="D5" s="54">
        <v>-72.60745</v>
      </c>
      <c r="E5" s="54">
        <v>-91.187049999999999</v>
      </c>
      <c r="F5" s="55">
        <v>52.048910000000006</v>
      </c>
      <c r="G5" s="54">
        <v>67.657415000000015</v>
      </c>
    </row>
    <row r="6" spans="1:7" x14ac:dyDescent="0.25">
      <c r="A6" s="56" t="s">
        <v>4</v>
      </c>
      <c r="B6" s="57">
        <v>0</v>
      </c>
      <c r="C6" s="57">
        <v>103.626</v>
      </c>
      <c r="D6" s="58">
        <v>0</v>
      </c>
      <c r="E6" s="58">
        <v>51.813000000000002</v>
      </c>
      <c r="F6" s="58">
        <v>0</v>
      </c>
      <c r="G6" s="58">
        <v>-41.450400000000002</v>
      </c>
    </row>
    <row r="7" spans="1:7" x14ac:dyDescent="0.25">
      <c r="A7" s="56" t="s">
        <v>34</v>
      </c>
      <c r="B7" s="57">
        <v>-70.725999999999999</v>
      </c>
      <c r="C7" s="57">
        <v>-174.13900000000001</v>
      </c>
      <c r="D7" s="58">
        <v>-49.508199999999995</v>
      </c>
      <c r="E7" s="58">
        <v>-121.8973</v>
      </c>
      <c r="F7" s="58">
        <v>39.606560000000002</v>
      </c>
      <c r="G7" s="58">
        <v>97.517840000000007</v>
      </c>
    </row>
    <row r="8" spans="1:7" x14ac:dyDescent="0.25">
      <c r="A8" s="56" t="s">
        <v>23</v>
      </c>
      <c r="B8" s="57">
        <v>-30.021999999999998</v>
      </c>
      <c r="C8" s="57">
        <v>-28.088000000000001</v>
      </c>
      <c r="D8" s="58">
        <v>-22.516500000000001</v>
      </c>
      <c r="E8" s="58">
        <v>-21.066000000000003</v>
      </c>
      <c r="F8" s="58">
        <v>12.384075000000001</v>
      </c>
      <c r="G8" s="58">
        <v>11.586300000000003</v>
      </c>
    </row>
    <row r="9" spans="1:7" x14ac:dyDescent="0.25">
      <c r="A9" s="59" t="s">
        <v>24</v>
      </c>
      <c r="B9" s="60">
        <v>-0.77700000000000002</v>
      </c>
      <c r="C9" s="60">
        <v>-4.9000000000000002E-2</v>
      </c>
      <c r="D9" s="58">
        <v>-0.58274999999999999</v>
      </c>
      <c r="E9" s="58">
        <v>-3.6750000000000005E-2</v>
      </c>
      <c r="F9" s="58">
        <v>5.8275E-2</v>
      </c>
      <c r="G9" s="58">
        <v>3.6750000000000007E-3</v>
      </c>
    </row>
    <row r="10" spans="1:7" x14ac:dyDescent="0.25">
      <c r="A10" s="53" t="s">
        <v>26</v>
      </c>
      <c r="B10" s="54">
        <v>-38.872</v>
      </c>
      <c r="C10" s="54">
        <v>-22.094999999999999</v>
      </c>
      <c r="D10" s="54">
        <v>-4.5625</v>
      </c>
      <c r="E10" s="54">
        <v>-2.7165999999999997</v>
      </c>
      <c r="F10" s="55">
        <v>3.1435250000000003</v>
      </c>
      <c r="G10" s="54">
        <v>1.7929550000000003</v>
      </c>
    </row>
    <row r="11" spans="1:7" x14ac:dyDescent="0.25">
      <c r="A11" s="56" t="s">
        <v>6</v>
      </c>
      <c r="B11" s="57">
        <v>-25.366</v>
      </c>
      <c r="C11" s="57">
        <v>-11.952999999999999</v>
      </c>
      <c r="D11" s="58">
        <v>-2.5366</v>
      </c>
      <c r="E11" s="58">
        <v>-1.1953</v>
      </c>
      <c r="F11" s="58">
        <v>2.02928</v>
      </c>
      <c r="G11" s="58">
        <v>0.95624000000000009</v>
      </c>
    </row>
    <row r="12" spans="1:7" x14ac:dyDescent="0.25">
      <c r="A12" s="56" t="s">
        <v>23</v>
      </c>
      <c r="B12" s="57">
        <v>-11.653</v>
      </c>
      <c r="C12" s="57">
        <v>-9.7989999999999995</v>
      </c>
      <c r="D12" s="58">
        <v>-1.7479500000000001</v>
      </c>
      <c r="E12" s="58">
        <v>-1.4698499999999999</v>
      </c>
      <c r="F12" s="58">
        <v>0.96137250000000019</v>
      </c>
      <c r="G12" s="58">
        <v>0.80841750000000001</v>
      </c>
    </row>
    <row r="13" spans="1:7" x14ac:dyDescent="0.25">
      <c r="A13" s="59" t="s">
        <v>27</v>
      </c>
      <c r="B13" s="60">
        <v>-1.853</v>
      </c>
      <c r="C13" s="60">
        <v>-0.34300000000000003</v>
      </c>
      <c r="D13" s="61">
        <v>-0.27794999999999997</v>
      </c>
      <c r="E13" s="61">
        <v>-5.1450000000000003E-2</v>
      </c>
      <c r="F13" s="61">
        <v>0.15287249999999999</v>
      </c>
      <c r="G13" s="61">
        <v>2.8297500000000003E-2</v>
      </c>
    </row>
    <row r="14" spans="1:7" x14ac:dyDescent="0.25">
      <c r="A14" s="62" t="s">
        <v>8</v>
      </c>
      <c r="B14" s="63">
        <v>-140.39699999999999</v>
      </c>
      <c r="C14" s="63">
        <v>-120.745</v>
      </c>
      <c r="D14" s="63">
        <v>-77.16995</v>
      </c>
      <c r="E14" s="63">
        <v>-93.903649999999999</v>
      </c>
      <c r="F14" s="63">
        <v>55.192435000000003</v>
      </c>
      <c r="G14" s="63">
        <v>69.450370000000021</v>
      </c>
    </row>
    <row r="15" spans="1:7" ht="17.25" customHeight="1" x14ac:dyDescent="0.25">
      <c r="A15" s="316" t="s">
        <v>230</v>
      </c>
      <c r="B15" s="316"/>
      <c r="C15" s="316"/>
      <c r="D15" s="316"/>
      <c r="E15" s="316"/>
      <c r="F15" s="316"/>
      <c r="G15" s="316"/>
    </row>
    <row r="16" spans="1:7" ht="19.5" customHeight="1" x14ac:dyDescent="0.25">
      <c r="A16" s="316" t="s">
        <v>35</v>
      </c>
      <c r="B16" s="316"/>
      <c r="C16" s="316"/>
      <c r="D16" s="316"/>
      <c r="E16" s="316"/>
      <c r="F16" s="316"/>
      <c r="G16" s="316"/>
    </row>
    <row r="17" spans="1:7" x14ac:dyDescent="0.25">
      <c r="A17" s="316" t="s">
        <v>10</v>
      </c>
      <c r="B17" s="316"/>
      <c r="C17" s="316"/>
      <c r="D17" s="316"/>
      <c r="E17" s="316"/>
      <c r="F17" s="316"/>
      <c r="G17" s="316"/>
    </row>
    <row r="18" spans="1:7" x14ac:dyDescent="0.25">
      <c r="A18" s="316" t="s">
        <v>31</v>
      </c>
      <c r="B18" s="316"/>
      <c r="C18" s="316"/>
      <c r="D18" s="316"/>
      <c r="E18" s="316"/>
      <c r="F18" s="316"/>
      <c r="G18" s="316"/>
    </row>
  </sheetData>
  <mergeCells count="7">
    <mergeCell ref="A18:G18"/>
    <mergeCell ref="B3:C3"/>
    <mergeCell ref="D3:E3"/>
    <mergeCell ref="F3:G3"/>
    <mergeCell ref="A15:G15"/>
    <mergeCell ref="A16:G16"/>
    <mergeCell ref="A17:G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H12" sqref="H12"/>
    </sheetView>
  </sheetViews>
  <sheetFormatPr baseColWidth="10" defaultRowHeight="15" x14ac:dyDescent="0.25"/>
  <cols>
    <col min="1" max="1" width="50.140625" customWidth="1"/>
  </cols>
  <sheetData>
    <row r="1" spans="1:5" s="205" customFormat="1" x14ac:dyDescent="0.25">
      <c r="A1" s="210" t="s">
        <v>231</v>
      </c>
      <c r="B1" s="211"/>
      <c r="C1" s="211"/>
      <c r="D1" s="211"/>
      <c r="E1" s="211"/>
    </row>
    <row r="2" spans="1:5" ht="15.75" thickBot="1" x14ac:dyDescent="0.3">
      <c r="A2" s="65"/>
      <c r="B2" s="65"/>
      <c r="C2" s="65"/>
      <c r="D2" s="65"/>
      <c r="E2" s="66" t="s">
        <v>37</v>
      </c>
    </row>
    <row r="3" spans="1:5" ht="15.75" thickBot="1" x14ac:dyDescent="0.3">
      <c r="A3" s="319"/>
      <c r="B3" s="320" t="s">
        <v>5</v>
      </c>
      <c r="C3" s="320" t="s">
        <v>4</v>
      </c>
      <c r="D3" s="321" t="s">
        <v>38</v>
      </c>
      <c r="E3" s="321"/>
    </row>
    <row r="4" spans="1:5" x14ac:dyDescent="0.25">
      <c r="A4" s="319"/>
      <c r="B4" s="320"/>
      <c r="C4" s="320"/>
      <c r="D4" s="321"/>
      <c r="E4" s="321"/>
    </row>
    <row r="5" spans="1:5" x14ac:dyDescent="0.25">
      <c r="A5" s="67"/>
      <c r="B5" s="143">
        <v>2017</v>
      </c>
      <c r="C5" s="143">
        <v>2018</v>
      </c>
      <c r="D5" s="143">
        <v>2017</v>
      </c>
      <c r="E5" s="213">
        <v>2018</v>
      </c>
    </row>
    <row r="6" spans="1:5" x14ac:dyDescent="0.25">
      <c r="A6" s="68" t="s">
        <v>39</v>
      </c>
      <c r="B6" s="69"/>
      <c r="C6" s="69"/>
      <c r="D6" s="69"/>
      <c r="E6" s="70"/>
    </row>
    <row r="7" spans="1:5" x14ac:dyDescent="0.25">
      <c r="A7" s="71" t="s">
        <v>40</v>
      </c>
      <c r="B7" s="72">
        <v>27.14</v>
      </c>
      <c r="C7" s="72">
        <v>25.69</v>
      </c>
      <c r="D7" s="72">
        <v>32.563780363130782</v>
      </c>
      <c r="E7" s="73">
        <v>26.469583604666045</v>
      </c>
    </row>
    <row r="8" spans="1:5" x14ac:dyDescent="0.25">
      <c r="A8" s="71" t="s">
        <v>41</v>
      </c>
      <c r="B8" s="72">
        <v>72.86</v>
      </c>
      <c r="C8" s="72">
        <v>74.31</v>
      </c>
      <c r="D8" s="72">
        <v>67.436219636869211</v>
      </c>
      <c r="E8" s="73">
        <v>73.530416395333944</v>
      </c>
    </row>
    <row r="9" spans="1:5" x14ac:dyDescent="0.25">
      <c r="A9" s="74" t="s">
        <v>42</v>
      </c>
      <c r="B9" s="75"/>
      <c r="C9" s="75"/>
      <c r="D9" s="75"/>
      <c r="E9" s="76"/>
    </row>
    <row r="10" spans="1:5" x14ac:dyDescent="0.25">
      <c r="A10" s="71" t="s">
        <v>43</v>
      </c>
      <c r="B10" s="72">
        <v>14.53</v>
      </c>
      <c r="C10" s="72">
        <v>15.98</v>
      </c>
      <c r="D10" s="72">
        <v>25.42279340803141</v>
      </c>
      <c r="E10" s="73">
        <v>16.376969288664196</v>
      </c>
    </row>
    <row r="11" spans="1:5" x14ac:dyDescent="0.25">
      <c r="A11" s="71" t="s">
        <v>44</v>
      </c>
      <c r="B11" s="72">
        <v>50.1</v>
      </c>
      <c r="C11" s="72">
        <v>49.36</v>
      </c>
      <c r="D11" s="72">
        <v>44.711015171342112</v>
      </c>
      <c r="E11" s="73">
        <v>49.414226220915779</v>
      </c>
    </row>
    <row r="12" spans="1:5" x14ac:dyDescent="0.25">
      <c r="A12" s="77" t="s">
        <v>45</v>
      </c>
      <c r="B12" s="78">
        <v>35.369999999999997</v>
      </c>
      <c r="C12" s="78">
        <v>34.659999999999997</v>
      </c>
      <c r="D12" s="78">
        <v>29.866191420626478</v>
      </c>
      <c r="E12" s="79">
        <v>34.208804490420015</v>
      </c>
    </row>
    <row r="13" spans="1:5" x14ac:dyDescent="0.25">
      <c r="A13" s="74" t="s">
        <v>46</v>
      </c>
      <c r="B13" s="80"/>
      <c r="C13" s="80"/>
      <c r="D13" s="80"/>
      <c r="E13" s="81"/>
    </row>
    <row r="14" spans="1:5" ht="24" x14ac:dyDescent="0.25">
      <c r="A14" s="82" t="s">
        <v>47</v>
      </c>
      <c r="B14" s="72">
        <v>27.62</v>
      </c>
      <c r="C14" s="72">
        <v>28.57</v>
      </c>
      <c r="D14" s="72">
        <v>28.625980412202502</v>
      </c>
      <c r="E14" s="73">
        <v>28.458430535070139</v>
      </c>
    </row>
    <row r="15" spans="1:5" x14ac:dyDescent="0.25">
      <c r="A15" s="71" t="s">
        <v>48</v>
      </c>
      <c r="B15" s="72">
        <v>23.93</v>
      </c>
      <c r="C15" s="72">
        <v>25.35</v>
      </c>
      <c r="D15" s="72">
        <v>26.030819293367141</v>
      </c>
      <c r="E15" s="73">
        <v>25.30616772474179</v>
      </c>
    </row>
    <row r="16" spans="1:5" x14ac:dyDescent="0.25">
      <c r="A16" s="71" t="s">
        <v>49</v>
      </c>
      <c r="B16" s="72">
        <v>26.44</v>
      </c>
      <c r="C16" s="72">
        <v>26.25</v>
      </c>
      <c r="D16" s="72">
        <v>25.652262819988554</v>
      </c>
      <c r="E16" s="73">
        <v>26.304734993980258</v>
      </c>
    </row>
    <row r="17" spans="1:6" x14ac:dyDescent="0.25">
      <c r="A17" s="77" t="s">
        <v>50</v>
      </c>
      <c r="B17" s="78">
        <v>21.97</v>
      </c>
      <c r="C17" s="78">
        <v>19.77</v>
      </c>
      <c r="D17" s="78">
        <v>19.660398060303699</v>
      </c>
      <c r="E17" s="79">
        <v>19.856954515345787</v>
      </c>
    </row>
    <row r="18" spans="1:6" x14ac:dyDescent="0.25">
      <c r="A18" s="74" t="s">
        <v>51</v>
      </c>
      <c r="B18" s="80"/>
      <c r="C18" s="80"/>
      <c r="D18" s="80"/>
      <c r="E18" s="81"/>
    </row>
    <row r="19" spans="1:6" x14ac:dyDescent="0.25">
      <c r="A19" s="71" t="s">
        <v>52</v>
      </c>
      <c r="B19" s="72">
        <v>4.8600000000000003</v>
      </c>
      <c r="C19" s="72">
        <v>4.8099999999999996</v>
      </c>
      <c r="D19" s="72">
        <v>8.1692736702925224</v>
      </c>
      <c r="E19" s="73">
        <v>5.1188057091879626</v>
      </c>
    </row>
    <row r="20" spans="1:6" x14ac:dyDescent="0.25">
      <c r="A20" s="71" t="s">
        <v>53</v>
      </c>
      <c r="B20" s="72">
        <v>11.5</v>
      </c>
      <c r="C20" s="72">
        <v>13.6</v>
      </c>
      <c r="D20" s="72">
        <v>12.692646704015702</v>
      </c>
      <c r="E20" s="73">
        <v>13.635676157455897</v>
      </c>
    </row>
    <row r="21" spans="1:6" x14ac:dyDescent="0.25">
      <c r="A21" s="71" t="s">
        <v>54</v>
      </c>
      <c r="B21" s="72">
        <v>10.3</v>
      </c>
      <c r="C21" s="72">
        <v>11.82</v>
      </c>
      <c r="D21" s="72">
        <v>11.825308640713176</v>
      </c>
      <c r="E21" s="73">
        <v>11.724511568544326</v>
      </c>
    </row>
    <row r="22" spans="1:6" x14ac:dyDescent="0.25">
      <c r="A22" s="71" t="s">
        <v>55</v>
      </c>
      <c r="B22" s="72">
        <v>30.55</v>
      </c>
      <c r="C22" s="72">
        <v>29.31</v>
      </c>
      <c r="D22" s="72">
        <v>28.879139847605028</v>
      </c>
      <c r="E22" s="73">
        <v>29.13179873670348</v>
      </c>
    </row>
    <row r="23" spans="1:6" x14ac:dyDescent="0.25">
      <c r="A23" s="77" t="s">
        <v>56</v>
      </c>
      <c r="B23" s="78">
        <v>42.8</v>
      </c>
      <c r="C23" s="78">
        <v>40.46</v>
      </c>
      <c r="D23" s="78">
        <v>38.440275823996068</v>
      </c>
      <c r="E23" s="79">
        <v>40.389789727106297</v>
      </c>
    </row>
    <row r="24" spans="1:6" x14ac:dyDescent="0.25">
      <c r="A24" s="83" t="s">
        <v>57</v>
      </c>
      <c r="B24" s="84">
        <v>16.04</v>
      </c>
      <c r="C24" s="84">
        <v>16.43</v>
      </c>
      <c r="D24" s="84">
        <v>13.9188105899512</v>
      </c>
      <c r="E24" s="85">
        <v>16.033270663722238</v>
      </c>
    </row>
    <row r="25" spans="1:6" x14ac:dyDescent="0.25">
      <c r="A25" s="83" t="s">
        <v>58</v>
      </c>
      <c r="B25" s="84">
        <v>31.61</v>
      </c>
      <c r="C25" s="84">
        <v>30.44</v>
      </c>
      <c r="D25" s="84">
        <v>27.554403335514298</v>
      </c>
      <c r="E25" s="85">
        <v>30.857649596637017</v>
      </c>
    </row>
    <row r="26" spans="1:6" x14ac:dyDescent="0.25">
      <c r="A26" s="74" t="s">
        <v>59</v>
      </c>
      <c r="B26" s="86">
        <v>32.995172941725102</v>
      </c>
      <c r="C26" s="86">
        <v>38.931320662182493</v>
      </c>
      <c r="D26" s="86">
        <v>34.778821119925851</v>
      </c>
      <c r="E26" s="87">
        <v>39.597757543994504</v>
      </c>
    </row>
    <row r="27" spans="1:6" x14ac:dyDescent="0.25">
      <c r="A27" s="88" t="s">
        <v>60</v>
      </c>
      <c r="B27" s="72">
        <v>12.6</v>
      </c>
      <c r="C27" s="72">
        <v>13.578043384375697</v>
      </c>
      <c r="D27" s="72">
        <v>14.474688089726254</v>
      </c>
      <c r="E27" s="73">
        <v>13.992404125978384</v>
      </c>
    </row>
    <row r="28" spans="1:6" x14ac:dyDescent="0.25">
      <c r="A28" s="88" t="s">
        <v>61</v>
      </c>
      <c r="B28" s="72">
        <v>12.2</v>
      </c>
      <c r="C28" s="72">
        <v>15.344896822787831</v>
      </c>
      <c r="D28" s="72">
        <v>12.38961383277446</v>
      </c>
      <c r="E28" s="73">
        <v>14.918228434349404</v>
      </c>
    </row>
    <row r="29" spans="1:6" x14ac:dyDescent="0.25">
      <c r="A29" s="88" t="s">
        <v>62</v>
      </c>
      <c r="B29" s="72">
        <v>10.897836358677003</v>
      </c>
      <c r="C29" s="72">
        <v>14.081027667984189</v>
      </c>
      <c r="D29" s="72">
        <v>10.793735176249285</v>
      </c>
      <c r="E29" s="73">
        <v>14.964855687003464</v>
      </c>
    </row>
    <row r="30" spans="1:6" ht="15.75" thickBot="1" x14ac:dyDescent="0.3">
      <c r="A30" s="89" t="s">
        <v>63</v>
      </c>
      <c r="B30" s="90">
        <v>89.89</v>
      </c>
      <c r="C30" s="90">
        <v>87.72</v>
      </c>
      <c r="D30" s="90">
        <v>88.439860043346712</v>
      </c>
      <c r="E30" s="91">
        <v>87.722488305449005</v>
      </c>
    </row>
    <row r="31" spans="1:6" x14ac:dyDescent="0.25">
      <c r="A31" s="92"/>
      <c r="B31" s="93"/>
      <c r="C31" s="93"/>
      <c r="D31" s="93"/>
      <c r="E31" s="93"/>
      <c r="F31" s="93"/>
    </row>
    <row r="32" spans="1:6" ht="24" customHeight="1" x14ac:dyDescent="0.25">
      <c r="A32" s="322" t="s">
        <v>64</v>
      </c>
      <c r="B32" s="322"/>
      <c r="C32" s="322"/>
      <c r="D32" s="322"/>
      <c r="E32" s="322"/>
      <c r="F32" s="322"/>
    </row>
    <row r="33" spans="1:6" ht="32.25" customHeight="1" x14ac:dyDescent="0.25">
      <c r="A33" s="306" t="s">
        <v>232</v>
      </c>
      <c r="B33" s="306"/>
      <c r="C33" s="306"/>
      <c r="D33" s="306"/>
      <c r="E33" s="306"/>
      <c r="F33" s="306"/>
    </row>
    <row r="34" spans="1:6" ht="15.75" customHeight="1" x14ac:dyDescent="0.25">
      <c r="A34" s="1" t="s">
        <v>65</v>
      </c>
    </row>
    <row r="35" spans="1:6" ht="18" customHeight="1" x14ac:dyDescent="0.25">
      <c r="A35" t="s">
        <v>66</v>
      </c>
    </row>
    <row r="36" spans="1:6" ht="17.25" customHeight="1" x14ac:dyDescent="0.25">
      <c r="A36" t="s">
        <v>31</v>
      </c>
    </row>
  </sheetData>
  <mergeCells count="6">
    <mergeCell ref="A33:F33"/>
    <mergeCell ref="A3:A4"/>
    <mergeCell ref="B3:B4"/>
    <mergeCell ref="C3:C4"/>
    <mergeCell ref="D3:E4"/>
    <mergeCell ref="A32:F3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C5" sqref="C5"/>
    </sheetView>
  </sheetViews>
  <sheetFormatPr baseColWidth="10" defaultRowHeight="15" x14ac:dyDescent="0.25"/>
  <cols>
    <col min="1" max="1" width="31.28515625" customWidth="1"/>
  </cols>
  <sheetData>
    <row r="1" spans="1:7" s="205" customFormat="1" x14ac:dyDescent="0.25">
      <c r="A1" s="210" t="s">
        <v>233</v>
      </c>
      <c r="B1" s="211"/>
      <c r="C1" s="211"/>
      <c r="D1" s="211"/>
      <c r="E1" s="211"/>
      <c r="F1" s="211"/>
      <c r="G1" s="211"/>
    </row>
    <row r="2" spans="1:7" x14ac:dyDescent="0.25">
      <c r="A2" s="65"/>
      <c r="B2" s="65"/>
      <c r="C2" s="65"/>
      <c r="D2" s="65"/>
      <c r="E2" s="66" t="s">
        <v>37</v>
      </c>
    </row>
    <row r="3" spans="1:7" x14ac:dyDescent="0.25">
      <c r="A3" s="323"/>
      <c r="B3" s="324" t="s">
        <v>5</v>
      </c>
      <c r="C3" s="324" t="s">
        <v>4</v>
      </c>
      <c r="D3" s="325" t="s">
        <v>244</v>
      </c>
      <c r="E3" s="325"/>
    </row>
    <row r="4" spans="1:7" ht="30.75" customHeight="1" x14ac:dyDescent="0.25">
      <c r="A4" s="323"/>
      <c r="B4" s="324"/>
      <c r="C4" s="324"/>
      <c r="D4" s="325"/>
      <c r="E4" s="325"/>
    </row>
    <row r="5" spans="1:7" x14ac:dyDescent="0.25">
      <c r="A5" s="94"/>
      <c r="B5" s="143">
        <v>2017</v>
      </c>
      <c r="C5" s="143">
        <v>2018</v>
      </c>
      <c r="D5" s="143">
        <v>2017</v>
      </c>
      <c r="E5" s="143">
        <v>2018</v>
      </c>
    </row>
    <row r="6" spans="1:7" x14ac:dyDescent="0.25">
      <c r="A6" s="95" t="s">
        <v>68</v>
      </c>
      <c r="B6" s="96">
        <v>19.399999999999999</v>
      </c>
      <c r="C6" s="96">
        <v>18.600000000000001</v>
      </c>
      <c r="D6" s="96">
        <v>20.968344908076126</v>
      </c>
      <c r="E6" s="96">
        <v>18.184502814659517</v>
      </c>
    </row>
    <row r="7" spans="1:7" x14ac:dyDescent="0.25">
      <c r="A7" s="95" t="s">
        <v>69</v>
      </c>
      <c r="B7" s="97">
        <v>2.2000000000000002</v>
      </c>
      <c r="C7" s="97">
        <v>2.6</v>
      </c>
      <c r="D7" s="97">
        <v>2.32447181810128</v>
      </c>
      <c r="E7" s="97">
        <v>2.6688510203637077</v>
      </c>
    </row>
    <row r="8" spans="1:7" x14ac:dyDescent="0.25">
      <c r="A8" s="95" t="s">
        <v>70</v>
      </c>
      <c r="B8" s="97">
        <v>37.1</v>
      </c>
      <c r="C8" s="97">
        <v>39.4</v>
      </c>
      <c r="D8" s="97">
        <v>37.523204181544358</v>
      </c>
      <c r="E8" s="97">
        <v>38.800662014422421</v>
      </c>
    </row>
    <row r="9" spans="1:7" x14ac:dyDescent="0.25">
      <c r="A9" s="95" t="s">
        <v>71</v>
      </c>
      <c r="B9" s="97">
        <v>27.9</v>
      </c>
      <c r="C9" s="97">
        <v>27.4</v>
      </c>
      <c r="D9" s="97">
        <v>24.439683456784415</v>
      </c>
      <c r="E9" s="97">
        <v>28.480567113758774</v>
      </c>
      <c r="G9" s="98"/>
    </row>
    <row r="10" spans="1:7" x14ac:dyDescent="0.25">
      <c r="A10" s="95" t="s">
        <v>72</v>
      </c>
      <c r="B10" s="97">
        <v>7.8</v>
      </c>
      <c r="C10" s="97">
        <v>7.2</v>
      </c>
      <c r="D10" s="97">
        <v>8.5468309086076779</v>
      </c>
      <c r="E10" s="97">
        <v>7.059564158768219</v>
      </c>
    </row>
    <row r="11" spans="1:7" x14ac:dyDescent="0.25">
      <c r="A11" s="95" t="s">
        <v>73</v>
      </c>
      <c r="B11" s="97">
        <v>4.8</v>
      </c>
      <c r="C11" s="97">
        <v>4.3</v>
      </c>
      <c r="D11" s="97">
        <v>5.148521090683583</v>
      </c>
      <c r="E11" s="97">
        <v>4.2944967476003404</v>
      </c>
    </row>
    <row r="12" spans="1:7" ht="14.25" customHeight="1" x14ac:dyDescent="0.25">
      <c r="A12" s="99" t="s">
        <v>74</v>
      </c>
      <c r="B12" s="100">
        <v>0.7</v>
      </c>
      <c r="C12" s="100">
        <v>0.5</v>
      </c>
      <c r="D12" s="100">
        <v>0.96139081801268789</v>
      </c>
      <c r="E12" s="100">
        <v>0.51066376745319386</v>
      </c>
    </row>
    <row r="13" spans="1:7" x14ac:dyDescent="0.25">
      <c r="A13" s="65"/>
      <c r="B13" s="65"/>
      <c r="C13" s="65"/>
      <c r="D13" s="65"/>
      <c r="E13" s="65"/>
      <c r="F13" s="65"/>
      <c r="G13" s="65"/>
    </row>
    <row r="14" spans="1:7" x14ac:dyDescent="0.25">
      <c r="A14" s="65" t="s">
        <v>234</v>
      </c>
      <c r="B14" s="65"/>
      <c r="C14" s="65"/>
      <c r="D14" s="65"/>
      <c r="E14" s="65"/>
      <c r="F14" s="65"/>
      <c r="G14" s="65"/>
    </row>
    <row r="15" spans="1:7" x14ac:dyDescent="0.25">
      <c r="A15" s="64" t="s">
        <v>75</v>
      </c>
      <c r="B15" s="65"/>
      <c r="C15" s="65"/>
      <c r="D15" s="65"/>
      <c r="E15" s="65"/>
      <c r="F15" s="65"/>
      <c r="G15" s="65"/>
    </row>
    <row r="16" spans="1:7" x14ac:dyDescent="0.25">
      <c r="A16" s="64" t="s">
        <v>76</v>
      </c>
      <c r="B16" s="65"/>
      <c r="C16" s="65"/>
      <c r="D16" s="65"/>
      <c r="E16" s="65"/>
      <c r="F16" s="65"/>
      <c r="G16" s="65"/>
    </row>
    <row r="17" spans="1:7" x14ac:dyDescent="0.25">
      <c r="A17" s="65" t="s">
        <v>31</v>
      </c>
      <c r="B17" s="65"/>
      <c r="C17" s="65"/>
      <c r="D17" s="65"/>
      <c r="E17" s="65"/>
      <c r="F17" s="65"/>
      <c r="G17" s="65"/>
    </row>
  </sheetData>
  <mergeCells count="4">
    <mergeCell ref="A3:A4"/>
    <mergeCell ref="B3:B4"/>
    <mergeCell ref="C3:C4"/>
    <mergeCell ref="D3:E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F17" sqref="F17"/>
    </sheetView>
  </sheetViews>
  <sheetFormatPr baseColWidth="10" defaultRowHeight="15" x14ac:dyDescent="0.25"/>
  <cols>
    <col min="1" max="1" width="62.5703125" customWidth="1"/>
  </cols>
  <sheetData>
    <row r="1" spans="1:3" s="205" customFormat="1" x14ac:dyDescent="0.25">
      <c r="A1" s="204" t="s">
        <v>235</v>
      </c>
    </row>
    <row r="2" spans="1:3" x14ac:dyDescent="0.25">
      <c r="A2" s="101"/>
      <c r="B2" s="65"/>
      <c r="C2" s="102" t="s">
        <v>37</v>
      </c>
    </row>
    <row r="3" spans="1:3" x14ac:dyDescent="0.25">
      <c r="A3" s="326"/>
      <c r="B3" s="324" t="s">
        <v>5</v>
      </c>
      <c r="C3" s="324" t="s">
        <v>4</v>
      </c>
    </row>
    <row r="4" spans="1:3" x14ac:dyDescent="0.25">
      <c r="A4" s="326"/>
      <c r="B4" s="324"/>
      <c r="C4" s="324"/>
    </row>
    <row r="5" spans="1:3" x14ac:dyDescent="0.25">
      <c r="A5" s="326"/>
      <c r="B5" s="143">
        <v>2017</v>
      </c>
      <c r="C5" s="143">
        <v>2018</v>
      </c>
    </row>
    <row r="6" spans="1:3" x14ac:dyDescent="0.25">
      <c r="A6" s="103" t="s">
        <v>78</v>
      </c>
      <c r="B6" s="104">
        <v>5.2</v>
      </c>
      <c r="C6" s="104">
        <v>5.3</v>
      </c>
    </row>
    <row r="7" spans="1:3" x14ac:dyDescent="0.25">
      <c r="A7" s="105" t="s">
        <v>79</v>
      </c>
      <c r="B7" s="106">
        <v>0.8</v>
      </c>
      <c r="C7" s="106">
        <v>0.7</v>
      </c>
    </row>
    <row r="8" spans="1:3" x14ac:dyDescent="0.25">
      <c r="A8" s="105" t="s">
        <v>80</v>
      </c>
      <c r="B8" s="106">
        <v>0.4</v>
      </c>
      <c r="C8" s="106">
        <v>0.3</v>
      </c>
    </row>
    <row r="9" spans="1:3" x14ac:dyDescent="0.25">
      <c r="A9" s="105" t="s">
        <v>81</v>
      </c>
      <c r="B9" s="106">
        <v>10.4</v>
      </c>
      <c r="C9" s="106">
        <v>11.8</v>
      </c>
    </row>
    <row r="10" spans="1:3" x14ac:dyDescent="0.25">
      <c r="A10" s="107" t="s">
        <v>236</v>
      </c>
      <c r="B10" s="108">
        <v>6.4</v>
      </c>
      <c r="C10" s="108">
        <v>7.3</v>
      </c>
    </row>
    <row r="11" spans="1:3" x14ac:dyDescent="0.25">
      <c r="A11" s="109" t="s">
        <v>237</v>
      </c>
      <c r="B11" s="108">
        <v>3.1</v>
      </c>
      <c r="C11" s="108">
        <v>3.9</v>
      </c>
    </row>
    <row r="12" spans="1:3" x14ac:dyDescent="0.25">
      <c r="A12" s="105" t="s">
        <v>82</v>
      </c>
      <c r="B12" s="106">
        <v>0.2</v>
      </c>
      <c r="C12" s="106">
        <v>0.1</v>
      </c>
    </row>
    <row r="13" spans="1:3" x14ac:dyDescent="0.25">
      <c r="A13" s="105" t="s">
        <v>83</v>
      </c>
      <c r="B13" s="106">
        <v>6.7</v>
      </c>
      <c r="C13" s="106">
        <v>5.7</v>
      </c>
    </row>
    <row r="14" spans="1:3" x14ac:dyDescent="0.25">
      <c r="A14" s="110" t="s">
        <v>84</v>
      </c>
      <c r="B14" s="106">
        <v>5.9</v>
      </c>
      <c r="C14" s="106">
        <v>5.7</v>
      </c>
    </row>
    <row r="15" spans="1:3" x14ac:dyDescent="0.25">
      <c r="A15" s="110" t="s">
        <v>85</v>
      </c>
      <c r="B15" s="106">
        <v>52.8</v>
      </c>
      <c r="C15" s="106">
        <v>58.7</v>
      </c>
    </row>
    <row r="16" spans="1:3" x14ac:dyDescent="0.25">
      <c r="A16" s="107" t="s">
        <v>238</v>
      </c>
      <c r="B16" s="108">
        <v>3.8</v>
      </c>
      <c r="C16" s="108">
        <v>4.5999999999999996</v>
      </c>
    </row>
    <row r="17" spans="1:3" x14ac:dyDescent="0.25">
      <c r="A17" s="107" t="s">
        <v>239</v>
      </c>
      <c r="B17" s="108">
        <v>23.9</v>
      </c>
      <c r="C17" s="108">
        <v>31.9</v>
      </c>
    </row>
    <row r="18" spans="1:3" x14ac:dyDescent="0.25">
      <c r="A18" s="109" t="s">
        <v>240</v>
      </c>
      <c r="B18" s="108">
        <v>9.9</v>
      </c>
      <c r="C18" s="108">
        <v>8.1</v>
      </c>
    </row>
    <row r="19" spans="1:3" x14ac:dyDescent="0.25">
      <c r="A19" s="109" t="s">
        <v>241</v>
      </c>
      <c r="B19" s="108">
        <v>10.1</v>
      </c>
      <c r="C19" s="108">
        <v>10.1</v>
      </c>
    </row>
    <row r="20" spans="1:3" x14ac:dyDescent="0.25">
      <c r="A20" s="110" t="s">
        <v>86</v>
      </c>
      <c r="B20" s="106">
        <v>14.5</v>
      </c>
      <c r="C20" s="106">
        <v>8.9</v>
      </c>
    </row>
    <row r="21" spans="1:3" x14ac:dyDescent="0.25">
      <c r="A21" s="107" t="s">
        <v>242</v>
      </c>
      <c r="B21" s="108">
        <v>13.5</v>
      </c>
      <c r="C21" s="108">
        <v>8</v>
      </c>
    </row>
    <row r="22" spans="1:3" x14ac:dyDescent="0.25">
      <c r="A22" s="110" t="s">
        <v>87</v>
      </c>
      <c r="B22" s="106">
        <v>1.5</v>
      </c>
      <c r="C22" s="106">
        <v>1.6</v>
      </c>
    </row>
    <row r="23" spans="1:3" ht="15.75" thickBot="1" x14ac:dyDescent="0.3">
      <c r="A23" s="111" t="s">
        <v>88</v>
      </c>
      <c r="B23" s="112">
        <v>1.6</v>
      </c>
      <c r="C23" s="112">
        <v>1.2</v>
      </c>
    </row>
    <row r="25" spans="1:3" ht="25.5" customHeight="1" x14ac:dyDescent="0.25">
      <c r="A25" s="327" t="s">
        <v>89</v>
      </c>
      <c r="B25" s="327"/>
      <c r="C25" s="327"/>
    </row>
    <row r="26" spans="1:3" ht="51" customHeight="1" x14ac:dyDescent="0.25">
      <c r="A26" s="327" t="s">
        <v>90</v>
      </c>
      <c r="B26" s="327"/>
      <c r="C26" s="327"/>
    </row>
    <row r="27" spans="1:3" ht="18" customHeight="1" x14ac:dyDescent="0.25">
      <c r="A27" s="113" t="s">
        <v>91</v>
      </c>
      <c r="B27" s="113"/>
      <c r="C27" s="113"/>
    </row>
    <row r="28" spans="1:3" ht="17.25" customHeight="1" x14ac:dyDescent="0.25">
      <c r="A28" s="113" t="s">
        <v>92</v>
      </c>
      <c r="B28" s="113"/>
      <c r="C28" s="113"/>
    </row>
    <row r="29" spans="1:3" x14ac:dyDescent="0.25">
      <c r="A29" s="114" t="s">
        <v>31</v>
      </c>
      <c r="B29" s="114"/>
      <c r="C29" s="114"/>
    </row>
  </sheetData>
  <mergeCells count="5">
    <mergeCell ref="A3:A5"/>
    <mergeCell ref="B3:B4"/>
    <mergeCell ref="C3:C4"/>
    <mergeCell ref="A26:C26"/>
    <mergeCell ref="A25:C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F31" sqref="F31"/>
    </sheetView>
  </sheetViews>
  <sheetFormatPr baseColWidth="10" defaultRowHeight="15" x14ac:dyDescent="0.25"/>
  <cols>
    <col min="1" max="1" width="46.42578125" customWidth="1"/>
  </cols>
  <sheetData>
    <row r="1" spans="1:5" s="205" customFormat="1" x14ac:dyDescent="0.25">
      <c r="A1" s="210" t="s">
        <v>243</v>
      </c>
      <c r="B1" s="211"/>
      <c r="C1" s="211"/>
      <c r="D1" s="211"/>
      <c r="E1" s="211"/>
    </row>
    <row r="2" spans="1:5" x14ac:dyDescent="0.25">
      <c r="A2" s="65"/>
      <c r="B2" s="65"/>
      <c r="C2" s="65"/>
      <c r="D2" s="65"/>
      <c r="E2" s="66"/>
    </row>
    <row r="3" spans="1:5" x14ac:dyDescent="0.25">
      <c r="A3" s="323"/>
      <c r="B3" s="324" t="s">
        <v>5</v>
      </c>
      <c r="C3" s="324" t="s">
        <v>4</v>
      </c>
      <c r="D3" s="325" t="s">
        <v>38</v>
      </c>
      <c r="E3" s="325"/>
    </row>
    <row r="4" spans="1:5" x14ac:dyDescent="0.25">
      <c r="A4" s="323"/>
      <c r="B4" s="324"/>
      <c r="C4" s="324"/>
      <c r="D4" s="325"/>
      <c r="E4" s="325"/>
    </row>
    <row r="5" spans="1:5" x14ac:dyDescent="0.25">
      <c r="A5" s="323"/>
      <c r="B5" s="212">
        <v>2017</v>
      </c>
      <c r="C5" s="212">
        <v>2018</v>
      </c>
      <c r="D5" s="212">
        <v>2017</v>
      </c>
      <c r="E5" s="212">
        <v>2018</v>
      </c>
    </row>
    <row r="6" spans="1:5" x14ac:dyDescent="0.25">
      <c r="A6" s="115" t="s">
        <v>94</v>
      </c>
      <c r="B6" s="80">
        <v>97</v>
      </c>
      <c r="C6" s="116">
        <v>96.2</v>
      </c>
      <c r="D6" s="116">
        <v>88.919543496633125</v>
      </c>
      <c r="E6" s="116">
        <v>94.214039654994863</v>
      </c>
    </row>
    <row r="7" spans="1:5" x14ac:dyDescent="0.25">
      <c r="A7" s="117" t="s">
        <v>95</v>
      </c>
      <c r="B7" s="78">
        <v>3</v>
      </c>
      <c r="C7" s="118">
        <v>3.8</v>
      </c>
      <c r="D7" s="118">
        <v>11.080456503366864</v>
      </c>
      <c r="E7" s="118">
        <v>5.7859603450051331</v>
      </c>
    </row>
    <row r="8" spans="1:5" x14ac:dyDescent="0.25">
      <c r="A8" s="119" t="s">
        <v>96</v>
      </c>
      <c r="B8" s="120">
        <v>23.826365730999999</v>
      </c>
      <c r="C8" s="121">
        <v>23.514090187000001</v>
      </c>
      <c r="D8" s="121">
        <v>25.946693224650794</v>
      </c>
      <c r="E8" s="121">
        <v>23.795476853211401</v>
      </c>
    </row>
    <row r="9" spans="1:5" x14ac:dyDescent="0.25">
      <c r="A9" s="119" t="s">
        <v>313</v>
      </c>
      <c r="B9" s="72">
        <v>83.9</v>
      </c>
      <c r="C9" s="122">
        <v>85.6</v>
      </c>
      <c r="D9" s="122">
        <v>69.748973242278026</v>
      </c>
      <c r="E9" s="122">
        <v>83.67629639959577</v>
      </c>
    </row>
    <row r="10" spans="1:5" x14ac:dyDescent="0.25">
      <c r="A10" s="123" t="s">
        <v>97</v>
      </c>
      <c r="B10" s="124">
        <v>57.2</v>
      </c>
      <c r="C10" s="125">
        <v>59.3</v>
      </c>
      <c r="D10" s="126">
        <v>44.977623633488733</v>
      </c>
      <c r="E10" s="126">
        <v>57.958175930251997</v>
      </c>
    </row>
    <row r="11" spans="1:5" x14ac:dyDescent="0.25">
      <c r="A11" s="123" t="s">
        <v>98</v>
      </c>
      <c r="B11" s="124">
        <v>13.4</v>
      </c>
      <c r="C11" s="125">
        <v>13.1</v>
      </c>
      <c r="D11" s="126">
        <v>12.270174272784276</v>
      </c>
      <c r="E11" s="126">
        <v>12.729683277336298</v>
      </c>
    </row>
    <row r="12" spans="1:5" x14ac:dyDescent="0.25">
      <c r="A12" s="123" t="s">
        <v>99</v>
      </c>
      <c r="B12" s="124">
        <v>13.3</v>
      </c>
      <c r="C12" s="125">
        <v>13.2</v>
      </c>
      <c r="D12" s="126">
        <v>12.501175336005016</v>
      </c>
      <c r="E12" s="126">
        <v>12.988437192007474</v>
      </c>
    </row>
    <row r="13" spans="1:5" x14ac:dyDescent="0.25">
      <c r="A13" s="119" t="s">
        <v>314</v>
      </c>
      <c r="B13" s="127">
        <v>16.100000000000001</v>
      </c>
      <c r="C13" s="128">
        <v>14.4</v>
      </c>
      <c r="D13" s="122">
        <v>30.251026757721984</v>
      </c>
      <c r="E13" s="122">
        <v>16.318557364718096</v>
      </c>
    </row>
    <row r="14" spans="1:5" x14ac:dyDescent="0.25">
      <c r="A14" s="129" t="s">
        <v>100</v>
      </c>
      <c r="B14" s="84">
        <v>72.542879896000002</v>
      </c>
      <c r="C14" s="130">
        <v>51.156335544000001</v>
      </c>
      <c r="D14" s="130">
        <v>64.217304112632092</v>
      </c>
      <c r="E14" s="130">
        <v>51.519413034422215</v>
      </c>
    </row>
    <row r="15" spans="1:5" x14ac:dyDescent="0.25">
      <c r="A15" s="131" t="s">
        <v>101</v>
      </c>
      <c r="B15" s="86">
        <v>10.555954077000001</v>
      </c>
      <c r="C15" s="132">
        <v>11.066877577</v>
      </c>
      <c r="D15" s="132">
        <v>11.881276217084814</v>
      </c>
      <c r="E15" s="132">
        <v>10.948951759394964</v>
      </c>
    </row>
    <row r="16" spans="1:5" x14ac:dyDescent="0.25">
      <c r="A16" s="133" t="s">
        <v>102</v>
      </c>
      <c r="B16" s="72">
        <v>29.66</v>
      </c>
      <c r="C16" s="122">
        <v>21.31</v>
      </c>
      <c r="D16" s="122">
        <v>28.950845430877024</v>
      </c>
      <c r="E16" s="122">
        <v>23.986844806002789</v>
      </c>
    </row>
    <row r="17" spans="1:5" x14ac:dyDescent="0.25">
      <c r="A17" s="133" t="s">
        <v>55</v>
      </c>
      <c r="B17" s="72">
        <v>69.16</v>
      </c>
      <c r="C17" s="122">
        <v>78.33</v>
      </c>
      <c r="D17" s="122">
        <v>63.679913579237208</v>
      </c>
      <c r="E17" s="122">
        <v>75.560399238718134</v>
      </c>
    </row>
    <row r="18" spans="1:5" x14ac:dyDescent="0.25">
      <c r="A18" s="134" t="s">
        <v>56</v>
      </c>
      <c r="B18" s="78">
        <v>1.18</v>
      </c>
      <c r="C18" s="118">
        <v>0.36</v>
      </c>
      <c r="D18" s="118">
        <v>7.3694471933698642</v>
      </c>
      <c r="E18" s="118">
        <v>0.45275595527905971</v>
      </c>
    </row>
    <row r="19" spans="1:5" x14ac:dyDescent="0.25">
      <c r="A19" s="65"/>
      <c r="B19" s="65"/>
      <c r="C19" s="65"/>
      <c r="D19" s="65"/>
      <c r="E19" s="65"/>
    </row>
    <row r="20" spans="1:5" x14ac:dyDescent="0.25">
      <c r="A20" s="135" t="s">
        <v>103</v>
      </c>
      <c r="B20" s="135"/>
      <c r="C20" s="135"/>
      <c r="D20" s="135"/>
      <c r="E20" s="135"/>
    </row>
    <row r="21" spans="1:5" x14ac:dyDescent="0.25">
      <c r="A21" s="136" t="s">
        <v>104</v>
      </c>
      <c r="B21" s="136"/>
      <c r="C21" s="136"/>
      <c r="D21" s="136"/>
      <c r="E21" s="136"/>
    </row>
    <row r="22" spans="1:5" x14ac:dyDescent="0.25">
      <c r="A22" s="135" t="s">
        <v>105</v>
      </c>
      <c r="B22" s="135"/>
      <c r="C22" s="135"/>
      <c r="D22" s="135"/>
      <c r="E22" s="135"/>
    </row>
    <row r="23" spans="1:5" x14ac:dyDescent="0.25">
      <c r="A23" s="135" t="s">
        <v>31</v>
      </c>
      <c r="B23" s="135"/>
      <c r="C23" s="135"/>
      <c r="D23" s="135"/>
      <c r="E23" s="135"/>
    </row>
  </sheetData>
  <mergeCells count="4">
    <mergeCell ref="A3:A5"/>
    <mergeCell ref="B3:B4"/>
    <mergeCell ref="C3:C4"/>
    <mergeCell ref="D3: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Lisez-moi</vt:lpstr>
      <vt:lpstr>Tableau 1</vt:lpstr>
      <vt:lpstr>Graphique 1</vt:lpstr>
      <vt:lpstr>Tableau 2</vt:lpstr>
      <vt:lpstr>Tableau 3</vt:lpstr>
      <vt:lpstr>Tableau 4</vt:lpstr>
      <vt:lpstr>Tableau 5</vt:lpstr>
      <vt:lpstr>Tableau 6</vt:lpstr>
      <vt:lpstr>Tableau 7</vt:lpstr>
      <vt:lpstr>Tableau 8</vt:lpstr>
      <vt:lpstr>Tableau 9</vt:lpstr>
      <vt:lpstr>Tableau A - Focus 1</vt:lpstr>
      <vt:lpstr>Graphique A - Focus 2</vt:lpstr>
      <vt:lpstr>Graphique B - Focus 2</vt:lpstr>
      <vt:lpstr>Tableau A - Encadré 2</vt:lpstr>
      <vt:lpstr>Graphique A - Encadré 2</vt:lpstr>
      <vt:lpstr>Graphique B- Encadré 2</vt:lpstr>
      <vt:lpstr>Graph A1 (excel) - Encadré 2</vt:lpstr>
      <vt:lpstr>Graph A2 (excel) - Encadré 2</vt:lpstr>
      <vt:lpstr>Graph B1 (excel)- Encadré 2</vt:lpstr>
      <vt:lpstr>Graph B2 (excel) - Encadré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contrats aidés en 2018</dc:title>
  <dc:subject>Contrats aidés; effet sur l'emploi; formation </dc:subject>
  <dc:creator>Dares – service statistique du ministère du Travail</dc:creator>
  <cp:keywords>Dares; contrats aidés ; parcours emploi compétences; PEC; contrats uniques d'insertion; CUI-CAE; CUI-CIE; emploi d'avenir; taux de retour à l'emploi; Lisa Mourlot; Selma Mahfouz </cp:keywords>
  <dc:description/>
  <cp:lastModifiedBy>BAER, Hadrien (DARES)</cp:lastModifiedBy>
  <dcterms:created xsi:type="dcterms:W3CDTF">2019-09-02T09:51:19Z</dcterms:created>
  <dcterms:modified xsi:type="dcterms:W3CDTF">2019-11-12T13:03:51Z</dcterms:modified>
  <cp:category>Dares Résultats</cp:category>
</cp:coreProperties>
</file>