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105" yWindow="1515" windowWidth="13740" windowHeight="9540" activeTab="0"/>
  </bookViews>
  <sheets>
    <sheet name="Tableau 1" sheetId="1" r:id="rId1"/>
    <sheet name="Tableau 2" sheetId="2" r:id="rId2"/>
    <sheet name="Tableau 3" sheetId="3" r:id="rId3"/>
    <sheet name="Tableau 4" sheetId="4" r:id="rId4"/>
    <sheet name="Graph1 - données" sheetId="5" r:id="rId5"/>
    <sheet name="Graph2 - données" sheetId="6" r:id="rId6"/>
    <sheet name="Tableau 5" sheetId="7" r:id="rId7"/>
    <sheet name="Tableau 6" sheetId="8" r:id="rId8"/>
    <sheet name="Tableau 7" sheetId="9" r:id="rId9"/>
  </sheets>
  <definedNames>
    <definedName name="OLE_LINK1" localSheetId="0">'Tableau 1'!#REF!</definedName>
    <definedName name="OLE_LINK5" localSheetId="6">'Tableau 5'!#REF!</definedName>
    <definedName name="_xlnm.Print_Area" localSheetId="2">'Tableau 3'!#REF!</definedName>
  </definedNames>
  <calcPr fullCalcOnLoad="1"/>
</workbook>
</file>

<file path=xl/sharedStrings.xml><?xml version="1.0" encoding="utf-8"?>
<sst xmlns="http://schemas.openxmlformats.org/spreadsheetml/2006/main" count="216" uniqueCount="137">
  <si>
    <t>En %</t>
  </si>
  <si>
    <t>Bénéficiaires de l’OETH</t>
  </si>
  <si>
    <t>Salariés des établissements de 20 salariés ou plus du secteur privé (Epic inclus)</t>
  </si>
  <si>
    <t>Hommes</t>
  </si>
  <si>
    <t>Femmes</t>
  </si>
  <si>
    <t>15 à 24 ans</t>
  </si>
  <si>
    <t>25 à 39 ans</t>
  </si>
  <si>
    <t>40 à 49 ans</t>
  </si>
  <si>
    <t>50 ans ou plus</t>
  </si>
  <si>
    <t>Moins de 1 an d’ancienneté</t>
  </si>
  <si>
    <t>De 1 à moins de 2 ans d’ancienneté</t>
  </si>
  <si>
    <t>De 2 à moins de 5 ans d’ancienneté</t>
  </si>
  <si>
    <t>De 5 à moins de 10 ans d’ancienneté</t>
  </si>
  <si>
    <t>10 ans ou plus d’ancienneté</t>
  </si>
  <si>
    <t>Chefs d’entreprise, cadres et professions intellectuelles supérieures</t>
  </si>
  <si>
    <t>Professions intermédiaires</t>
  </si>
  <si>
    <t>Employés</t>
  </si>
  <si>
    <t>Ouvriers</t>
  </si>
  <si>
    <t>CDI</t>
  </si>
  <si>
    <t>CDD</t>
  </si>
  <si>
    <t>Intérim et autres</t>
  </si>
  <si>
    <t>Temps plein</t>
  </si>
  <si>
    <t>Temps partiel</t>
  </si>
  <si>
    <t>Industrie manufacturière, industries extractives et autres</t>
  </si>
  <si>
    <t>Construction</t>
  </si>
  <si>
    <t>Commerce de gros et de détail, transports, hébergement et restauration</t>
  </si>
  <si>
    <t>Information et communication</t>
  </si>
  <si>
    <t>Activités financières et d'assurance, activités immobilières</t>
  </si>
  <si>
    <t>Activités spécialisées, scientifiques et techniques et activités de services administratifs et de soutien</t>
  </si>
  <si>
    <t>Administration publique, enseignement, santé humaine et action sociale</t>
  </si>
  <si>
    <t>Autres activités*</t>
  </si>
  <si>
    <t>RQTH</t>
  </si>
  <si>
    <t>AT-MP</t>
  </si>
  <si>
    <t>Pensionnés d'invalidité</t>
  </si>
  <si>
    <t>Allocataires de l'AAH</t>
  </si>
  <si>
    <t>Mutilés de guerre et assimilés et autres</t>
  </si>
  <si>
    <t>Ensemble</t>
  </si>
  <si>
    <t>Moins d'un an d'ancienneté</t>
  </si>
  <si>
    <t>De 1 à moins de 2 ans d'ancienneté</t>
  </si>
  <si>
    <t>De 2 à moins de 5 ans d'ancienneté</t>
  </si>
  <si>
    <t>De 5 à moins de 10 ans d'ancienneté</t>
  </si>
  <si>
    <t>10 ans ou plus d'ancienneté</t>
  </si>
  <si>
    <t>Chefs d'entreprise, cadres et professions intellectuelles supérieures</t>
  </si>
  <si>
    <t>Source : Agefiph-Dares, DOETH, traitements Dares.</t>
  </si>
  <si>
    <t xml:space="preserve"> </t>
  </si>
  <si>
    <t>Activités spécialisées, scientifiques et techniques, activités de services administratifs et de soutien</t>
  </si>
  <si>
    <t>Autres activités**</t>
  </si>
  <si>
    <t>Ensemble des établissements</t>
  </si>
  <si>
    <t>Total</t>
  </si>
  <si>
    <t>20 à 49 salariés</t>
  </si>
  <si>
    <t>50 à 99 salariés</t>
  </si>
  <si>
    <t>100 à 199 salariés</t>
  </si>
  <si>
    <t>200 à 499 salariés</t>
  </si>
  <si>
    <t>500 salariés ou plus</t>
  </si>
  <si>
    <t>total</t>
  </si>
  <si>
    <t>De 20 à 49 salariés</t>
  </si>
  <si>
    <t>De 50 à 99 salariés</t>
  </si>
  <si>
    <t>De 100 à 199 salariés</t>
  </si>
  <si>
    <t>De 200 à 499 salariés</t>
  </si>
  <si>
    <t>Commerce de gros et détail, transports, hébergement et restauration</t>
  </si>
  <si>
    <t>Titulaires de la carte d'invalidité (avec taux d'IPP*&gt;80 %)</t>
  </si>
  <si>
    <t>Intérim et autres*</t>
  </si>
  <si>
    <t>Tableau 1 : Les établissements assujettis et l'obligation d'emploi de travailleurs handicapés</t>
  </si>
  <si>
    <t xml:space="preserve">Avec emploi direct de travailleurs handicapés </t>
  </si>
  <si>
    <t>Tableau 2 : Les travailleurs handicapés dans les effectifs des établissements assujettis, selon les trois modes de décompte*</t>
  </si>
  <si>
    <t xml:space="preserve">Ensemble des établissements assujettis </t>
  </si>
  <si>
    <t>Dont établissements sous accord</t>
  </si>
  <si>
    <t>* Autres activités : agriculture, sylviculture, pêche, et diverses activités de service.</t>
  </si>
  <si>
    <t>5,4 </t>
  </si>
  <si>
    <t>Dont établissements assujettis sous accord</t>
  </si>
  <si>
    <t>*** Le décompte des  travailleurs handicapés employés en équivalent temps plein s’effectue au prorata du temps réel de travail, du temps de présence dans l'année et de la durée de validité de la reconnaissance.</t>
  </si>
  <si>
    <t>Avec emploi direct de travailleurs handicapés</t>
  </si>
  <si>
    <t>Sans emploi direct de travailleurs handicapés</t>
  </si>
  <si>
    <t>* Cela regroupe les contrats d'intérim ainsi que les contrats de mise à disposition (hors ESAT, EA et CDTD).</t>
  </si>
  <si>
    <t>Nombre théorique de travailleurs handicapés que les établissements doivent employer*</t>
  </si>
  <si>
    <t>Part de l'obligation attendue dans les effectifs assujettis (en %)</t>
  </si>
  <si>
    <t>* Effectifs bénéficiaires au prorata du temps de travail et de la durée de présence (en équivalent temps plein) / effectifs salariés totaux  (calculés selon l'article L.1111-2 du code du travail).</t>
  </si>
  <si>
    <t>Taux d'emploi direct (en %)</t>
  </si>
  <si>
    <t>Taux d'emploi direct en équivalent temps plein (en %)</t>
  </si>
  <si>
    <t>Sources : Agefiph-Dares,DOETH, traitements Dares.</t>
  </si>
  <si>
    <t>Graphique 2 -  Modalités de réponse à l’OETH en 2015, selon le secteur d’activité de l’établissement assujetti</t>
  </si>
  <si>
    <t>Graphique 1 -  Modalités de réponse à l’OETH en 2015, selon l’effectif de l’établissement assujetti</t>
  </si>
  <si>
    <t>Tableau 6 : Caractéristiques des bénéficiaires de l'OETH en 2015, selon le type de reconnaissance</t>
  </si>
  <si>
    <t>Emploi direct établissements hors accord</t>
  </si>
  <si>
    <t>Emploi direct établissements sous accord</t>
  </si>
  <si>
    <t>Pas d'emploi direct établissements hors accord</t>
  </si>
  <si>
    <t>Pas d'emploi direct établissements sous accord</t>
  </si>
  <si>
    <t>Lecture : en 2015, 56 % des bénéficiaires de l'OETH en emploi sont des hommes.</t>
  </si>
  <si>
    <t>Lecture : en 2015, 75 % des bénéficiaires ayant une reconnaissance AT-MP sont des hommes.</t>
  </si>
  <si>
    <t>Ensemble des établissements assujettis</t>
  </si>
  <si>
    <t>Nombre d'établissements</t>
  </si>
  <si>
    <t xml:space="preserve">Effectifs salariés </t>
  </si>
  <si>
    <r>
      <t xml:space="preserve">Part </t>
    </r>
    <r>
      <rPr>
        <sz val="10"/>
        <rFont val="Arial"/>
        <family val="2"/>
      </rPr>
      <t>dans les effectifs salariés de l'ensemble des établissements assujettis (en %)</t>
    </r>
  </si>
  <si>
    <t xml:space="preserve">En nombre de personnes physiques </t>
  </si>
  <si>
    <t>En nombre d'unités bénéficiaires **</t>
  </si>
  <si>
    <t>En nombre d'équivalent-emplois à temps plein ***</t>
  </si>
  <si>
    <t xml:space="preserve">Tableau 3 : Taux d'emploi direct en équivalent temps plein selon le secteur d'activité* </t>
  </si>
  <si>
    <t>** Autres activités : agriculture, sylviculture, pêche, et diverses activités de service.</t>
  </si>
  <si>
    <t>** Chaque travailleur handicapé compte pour une unité bénéficiaire dès lors que son temps de travail est au moins égal à un mi-temps et pour une demi-unité si son temps de travail est inférieur à un mi-temps. Cette valeur du bénéficiaire est ensuite proratisée en fonction de son temps de présence dans l'année et de la durée de validité de sa reconnaissance.</t>
  </si>
  <si>
    <r>
      <t>* Incapacité permanente partielle (IPP)</t>
    </r>
    <r>
      <rPr>
        <sz val="8"/>
        <color indexed="10"/>
        <rFont val="Arial"/>
        <family val="2"/>
      </rPr>
      <t>.</t>
    </r>
  </si>
  <si>
    <t>* Les salariés pris en compte sont ceux employés directement par les établissements assujettis (c’est-à-dire hors unités bénéficiaires liées à la sous-traitance, mis à disposition et stagiaires). Ces salariés sont décomptés selon trois modes différents (en nombre de personnes physiques, en nombre d'unités bénéficiaires ainsi qu’en nombre d'équivalents temps plein).</t>
  </si>
  <si>
    <t>Lecture : en 2015, les établissements assujettis à l'OETH emploient directement 431 000 travailleurs handicapés. Cela correspond à 357 100 unités bénéficiaires, soit un taux d'emploi direct de 3,8%.</t>
  </si>
  <si>
    <t xml:space="preserve">Dont établissements sous accord </t>
  </si>
  <si>
    <t>Etablissements hors accord</t>
  </si>
  <si>
    <t xml:space="preserve">Établissements sous accord </t>
  </si>
  <si>
    <t>Lecture : en 2015, 20 % des établissements assujettis ne sont pas couverts par un accord et n'ont employé directement aucun travailleur handicapé.</t>
  </si>
  <si>
    <r>
      <t>Lecture : en 2015,</t>
    </r>
    <r>
      <rPr>
        <sz val="8"/>
        <color indexed="10"/>
        <rFont val="Arial"/>
        <family val="2"/>
      </rPr>
      <t xml:space="preserve"> </t>
    </r>
    <r>
      <rPr>
        <sz val="8"/>
        <rFont val="Arial"/>
        <family val="2"/>
      </rPr>
      <t>l'effectif d'assujettissement atteint 9 494 600  pour l'ensemble des établissements et 2 393 300 pour les établissements sous accord.</t>
    </r>
  </si>
  <si>
    <t>Lecture : en 2015, le taux d’emploi en équivalent temps plein des travailleurs handicapés dans les établissements du secteur de la construction s’élève à 3,0 %.</t>
  </si>
  <si>
    <t>RQTH: reconnaissance de la qualité de travailleurs handicapés; AT-MP : personnes victimes d'accident du travail ou de maladies professionnelles; AAH: bénéficiaires de l'allocation aux adultes handicapés.</t>
  </si>
  <si>
    <t>Champ : établissements du secteur privé et établissements publics à caractère industriel et commercial, de 20 salariés ou plus, France hors Mayotte.</t>
  </si>
  <si>
    <t>Lecture : en 2015, près de 100 % des établissements assujettis de 500 salariés ou plus emploient directement des travailleurs handicapés.</t>
  </si>
  <si>
    <t xml:space="preserve">Lecture : en 2015, 88 % des établissements du secteur de l'administration publique, l'enseignement, la santé humaine et l'action sociale emploient directement des travailleurs handicapés. </t>
  </si>
  <si>
    <t xml:space="preserve">Etablissements hors accord </t>
  </si>
  <si>
    <t>Dont : travailleurs handicapés seulement</t>
  </si>
  <si>
    <r>
      <t xml:space="preserve">  </t>
    </r>
    <r>
      <rPr>
        <i/>
        <sz val="9"/>
        <rFont val="Arial"/>
        <family val="2"/>
      </rPr>
      <t xml:space="preserve">  travailleurs handicapés + sous-traitance avec le secteur protégé</t>
    </r>
  </si>
  <si>
    <r>
      <t xml:space="preserve">   </t>
    </r>
    <r>
      <rPr>
        <i/>
        <sz val="9"/>
        <rFont val="Arial"/>
        <family val="2"/>
      </rPr>
      <t>travailleurs handicapés + sous-traitance avec le secteur protégé  + contribution financière à l’Agefiph</t>
    </r>
  </si>
  <si>
    <r>
      <t xml:space="preserve">  </t>
    </r>
    <r>
      <rPr>
        <i/>
        <sz val="9"/>
        <rFont val="Arial"/>
        <family val="2"/>
      </rPr>
      <t xml:space="preserve"> travailleurs handicapés + contribution financière à l'Agefiph</t>
    </r>
  </si>
  <si>
    <t>Sans emploi direct de travailleur handicapé</t>
  </si>
  <si>
    <r>
      <t>Dont</t>
    </r>
    <r>
      <rPr>
        <i/>
        <sz val="9"/>
        <rFont val="Symbol"/>
        <family val="1"/>
      </rPr>
      <t xml:space="preserve"> </t>
    </r>
    <r>
      <rPr>
        <i/>
        <sz val="9"/>
        <rFont val="Arial"/>
        <family val="2"/>
      </rPr>
      <t>: contribution financière à l’Agefiph seulement</t>
    </r>
  </si>
  <si>
    <r>
      <t xml:space="preserve">    </t>
    </r>
    <r>
      <rPr>
        <i/>
        <sz val="9"/>
        <rFont val="Arial"/>
        <family val="2"/>
      </rPr>
      <t>contribution financière Agefiph + sous-traitance avec le secteur protégé</t>
    </r>
  </si>
  <si>
    <t>Avec emploi direct</t>
  </si>
  <si>
    <t>Sans emploi direct</t>
  </si>
  <si>
    <t>Établissements sous accord*</t>
  </si>
  <si>
    <t>* L'application de l'accord exonère du versement d'une contribution sauf cas particuliers.</t>
  </si>
  <si>
    <t>Tableau 4 bis : Les modalités de réponse à l’obligation d’emploi des établissements assujettis détaillées</t>
  </si>
  <si>
    <t>Administration publique, enseignement, santé humaine et action sociale**</t>
  </si>
  <si>
    <t>Autres activités***</t>
  </si>
  <si>
    <t>*** Autres activités : agriculture, sylviculture et pêche, et diverses activités de service.</t>
  </si>
  <si>
    <t>Tableau 7 : Types de contrat des nouveaux bénéficiaires recrutés en 2015 selon la taille de l’établissement</t>
  </si>
  <si>
    <t xml:space="preserve">Effectifs </t>
  </si>
  <si>
    <t>Répartition (en %)</t>
  </si>
  <si>
    <t>Lecture : en 2015, parmi les 9 500 nouveaux bénéficiaires des établissements de 20 à 49 salariés, 41 % sont recrutés en CDD, soit 3 900.</t>
  </si>
  <si>
    <t>** Sont notamment inclus ici, dans le secteur de l'administration publique (hors fonction publique), les organismes de droit privé chargés d'une mission de service public, telles que les caisses d'allocations familiales par exemple.</t>
  </si>
  <si>
    <t>Tableau 5 : Caractéristiques des bénéficiaires de l’OETH en 2015</t>
  </si>
  <si>
    <t>Sources : Agefiph-Dares, DOETH et Insee, enquêtes Emploi  2015, traitements Dares.</t>
  </si>
  <si>
    <r>
      <t>* Le nombre de travailleurs handicapés que les établissements ont l’obligation d’employer doit s'établir à 6 % de leur effectif d'assujettissement, arrondi à l'unité inférieure. L'arrondi à l’unité inférieure conduit à un taux plus faible que 6 %. Ainsi, par exemple, pour une assiette d'assujettissement de 33 salariés, le calcul est le suivant : 6 % x 33= 1,98</t>
    </r>
    <r>
      <rPr>
        <sz val="8"/>
        <color indexed="10"/>
        <rFont val="Arial"/>
        <family val="2"/>
      </rPr>
      <t>,</t>
    </r>
    <r>
      <rPr>
        <sz val="8"/>
        <rFont val="Arial"/>
        <family val="2"/>
      </rPr>
      <t xml:space="preserve"> arrondi à</t>
    </r>
    <r>
      <rPr>
        <sz val="8"/>
        <color indexed="10"/>
        <rFont val="Arial"/>
        <family val="2"/>
      </rPr>
      <t xml:space="preserve"> </t>
    </r>
    <r>
      <rPr>
        <sz val="8"/>
        <rFont val="Arial"/>
        <family val="2"/>
      </rPr>
      <t>une unité, soit 3 % de l'assiette.</t>
    </r>
  </si>
  <si>
    <t>Tableau 4 : Répartition des modalités de réponse à l’obligation d’emploi des établissements assujettis</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</si>
</sst>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0.0"/>
    <numFmt numFmtId="181" formatCode="0.00000"/>
    <numFmt numFmtId="182" formatCode="0.0000"/>
    <numFmt numFmtId="183" formatCode="0.000"/>
    <numFmt numFmtId="184" formatCode="0.0000000"/>
    <numFmt numFmtId="185" formatCode="0.000000"/>
    <numFmt numFmtId="186" formatCode="0.0%"/>
    <numFmt numFmtId="187" formatCode="&quot;Vrai&quot;;&quot;Vrai&quot;;&quot;Faux&quot;"/>
    <numFmt numFmtId="188" formatCode="&quot;Actif&quot;;&quot;Actif&quot;;&quot;Inactif&quot;"/>
    <numFmt numFmtId="189" formatCode="[$-40C]dddd\ d\ mmmm\ yyyy"/>
    <numFmt numFmtId="190" formatCode="0.000000000"/>
    <numFmt numFmtId="191" formatCode="0.00000000"/>
    <numFmt numFmtId="192" formatCode="0.0000000000"/>
    <numFmt numFmtId="193" formatCode="0.000%"/>
    <numFmt numFmtId="194" formatCode="#,##0.0"/>
    <numFmt numFmtId="195" formatCode="#,##0.000"/>
    <numFmt numFmtId="196" formatCode="_-* #,##0.0\ _€_-;\-* #,##0.0\ _€_-;_-* &quot;-&quot;??\ _€_-;_-@_-"/>
    <numFmt numFmtId="197" formatCode="_-* #,##0\ _€_-;\-* #,##0\ _€_-;_-* &quot;-&quot;??\ _€_-;_-@_-"/>
    <numFmt numFmtId="198" formatCode="_-* #,##0.000\ _€_-;\-* #,##0.000\ _€_-;_-* &quot;-&quot;??\ _€_-;_-@_-"/>
    <numFmt numFmtId="199" formatCode="[$€-2]\ #,##0.00_);[Red]\([$€-2]\ #,##0.00\)"/>
  </numFmts>
  <fonts count="35">
    <font>
      <sz val="10"/>
      <name val="Arial"/>
      <family val="0"/>
    </font>
    <font>
      <sz val="10"/>
      <name val="Times New Roman"/>
      <family val="1"/>
    </font>
    <font>
      <b/>
      <sz val="10"/>
      <name val="Arial"/>
      <family val="2"/>
    </font>
    <font>
      <sz val="8"/>
      <name val="Times New Roman"/>
      <family val="1"/>
    </font>
    <font>
      <sz val="8"/>
      <name val="Arial"/>
      <family val="2"/>
    </font>
    <font>
      <b/>
      <sz val="10"/>
      <name val="Times New Roman"/>
      <family val="1"/>
    </font>
    <font>
      <i/>
      <sz val="10"/>
      <name val="Arial"/>
      <family val="2"/>
    </font>
    <font>
      <b/>
      <sz val="9"/>
      <name val="Arial"/>
      <family val="2"/>
    </font>
    <font>
      <sz val="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8"/>
      <name val="Arial"/>
      <family val="2"/>
    </font>
    <font>
      <sz val="8"/>
      <color indexed="10"/>
      <name val="Arial"/>
      <family val="2"/>
    </font>
    <font>
      <u val="single"/>
      <sz val="10"/>
      <color indexed="30"/>
      <name val="Arial"/>
      <family val="2"/>
    </font>
    <font>
      <i/>
      <sz val="9"/>
      <name val="Arial"/>
      <family val="2"/>
    </font>
    <font>
      <i/>
      <sz val="9"/>
      <name val="Symbol"/>
      <family val="1"/>
    </font>
    <font>
      <sz val="10"/>
      <color indexed="10"/>
      <name val="Arial"/>
      <family val="2"/>
    </font>
    <font>
      <sz val="10"/>
      <color rgb="FFFF0000"/>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5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medium"/>
      <right style="medium"/>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color indexed="63"/>
      </left>
      <right>
        <color indexed="63"/>
      </right>
      <top>
        <color indexed="63"/>
      </top>
      <bottom style="medium"/>
    </border>
    <border>
      <left style="double"/>
      <right style="medium"/>
      <top>
        <color indexed="63"/>
      </top>
      <bottom style="medium"/>
    </border>
    <border>
      <left style="double"/>
      <right style="medium"/>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style="medium"/>
      <bottom style="medium"/>
    </border>
    <border>
      <left style="medium"/>
      <right>
        <color indexed="63"/>
      </right>
      <top style="medium"/>
      <bottom>
        <color indexed="63"/>
      </bottom>
    </border>
    <border>
      <left style="medium"/>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medium"/>
      <top style="thin"/>
      <bottom>
        <color indexed="63"/>
      </bottom>
    </border>
    <border>
      <left style="medium"/>
      <right style="medium"/>
      <top style="thin"/>
      <bottom style="medium"/>
    </border>
    <border>
      <left>
        <color indexed="63"/>
      </left>
      <right style="medium"/>
      <top style="thin"/>
      <bottom style="medium"/>
    </border>
    <border>
      <left>
        <color indexed="63"/>
      </left>
      <right style="medium"/>
      <top style="thin"/>
      <bottom>
        <color indexed="63"/>
      </bottom>
    </border>
    <border>
      <left style="medium"/>
      <right style="medium"/>
      <top>
        <color indexed="63"/>
      </top>
      <bottom style="thin"/>
    </border>
    <border>
      <left>
        <color indexed="63"/>
      </left>
      <right style="medium"/>
      <top>
        <color indexed="63"/>
      </top>
      <bottom style="thin"/>
    </border>
    <border>
      <left style="medium"/>
      <right style="medium"/>
      <top style="medium"/>
      <bottom style="thin"/>
    </border>
    <border>
      <left style="medium"/>
      <right style="thin"/>
      <top/>
      <bottom style="thin"/>
    </border>
    <border>
      <left style="thin"/>
      <right style="thin"/>
      <top/>
      <bottom style="thin"/>
    </border>
    <border>
      <left style="thin"/>
      <right style="medium"/>
      <top/>
      <bottom style="thin"/>
    </border>
    <border>
      <left style="medium"/>
      <right>
        <color indexed="63"/>
      </right>
      <top style="thin"/>
      <bottom>
        <color indexed="63"/>
      </bottom>
    </border>
    <border>
      <left style="medium"/>
      <right style="thin"/>
      <top/>
      <bottom/>
    </border>
    <border>
      <left style="thin"/>
      <right style="thin"/>
      <top/>
      <bottom/>
    </border>
    <border>
      <left style="thin"/>
      <right style="medium"/>
      <top/>
      <bottom/>
    </border>
    <border>
      <left style="medium"/>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color indexed="8"/>
      </left>
      <right style="medium">
        <color indexed="8"/>
      </right>
      <top style="medium"/>
      <bottom style="medium"/>
    </border>
    <border>
      <left style="medium"/>
      <right>
        <color indexed="63"/>
      </right>
      <top style="medium"/>
      <bottom style="medium"/>
    </border>
    <border>
      <left>
        <color indexed="63"/>
      </left>
      <right style="double">
        <color indexed="8"/>
      </right>
      <top style="medium"/>
      <bottom style="medium"/>
    </border>
    <border>
      <left style="double">
        <color indexed="8"/>
      </left>
      <right>
        <color indexed="63"/>
      </right>
      <top style="medium"/>
      <bottom style="medium"/>
    </border>
    <border>
      <left>
        <color indexed="63"/>
      </left>
      <right style="medium"/>
      <top style="medium"/>
      <bottom style="medium"/>
    </border>
    <border>
      <left style="medium"/>
      <right>
        <color indexed="63"/>
      </right>
      <top style="medium"/>
      <bottom style="thin"/>
    </border>
    <border>
      <left/>
      <right/>
      <top style="medium"/>
      <bottom style="thin"/>
    </border>
    <border>
      <left>
        <color indexed="63"/>
      </left>
      <right style="medium"/>
      <top style="medium"/>
      <bottom style="thin"/>
    </border>
    <border>
      <left style="thin"/>
      <right>
        <color indexed="63"/>
      </right>
      <top style="thin"/>
      <bottom style="thin"/>
    </border>
    <border>
      <left style="medium"/>
      <right style="medium"/>
      <top style="thin"/>
      <bottom style="thin"/>
    </border>
    <border>
      <left>
        <color indexed="63"/>
      </left>
      <right>
        <color indexed="63"/>
      </right>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0" borderId="0" applyNumberFormat="0" applyFill="0" applyBorder="0" applyAlignment="0" applyProtection="0"/>
    <xf numFmtId="0" fontId="12" fillId="20" borderId="1" applyNumberFormat="0" applyAlignment="0" applyProtection="0"/>
    <xf numFmtId="0" fontId="13" fillId="0" borderId="2" applyNumberFormat="0" applyFill="0" applyAlignment="0" applyProtection="0"/>
    <xf numFmtId="0" fontId="0" fillId="21" borderId="3" applyNumberFormat="0" applyFont="0" applyAlignment="0" applyProtection="0"/>
    <xf numFmtId="0" fontId="14" fillId="7" borderId="1" applyNumberFormat="0" applyAlignment="0" applyProtection="0"/>
    <xf numFmtId="44" fontId="0" fillId="0" borderId="0" applyFont="0" applyFill="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30" fillId="0" borderId="0" applyNumberFormat="0" applyFill="0" applyBorder="0" applyAlignment="0" applyProtection="0"/>
    <xf numFmtId="0" fontId="1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18" fillId="22" borderId="0" applyNumberFormat="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xf numFmtId="0" fontId="19" fillId="4" borderId="0" applyNumberFormat="0" applyBorder="0" applyAlignment="0" applyProtection="0"/>
    <xf numFmtId="0" fontId="20" fillId="20" borderId="4"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0" fontId="27" fillId="23" borderId="9" applyNumberFormat="0" applyAlignment="0" applyProtection="0"/>
  </cellStyleXfs>
  <cellXfs count="208">
    <xf numFmtId="0" fontId="0" fillId="0" borderId="0" xfId="0" applyAlignment="1">
      <alignment/>
    </xf>
    <xf numFmtId="0" fontId="0" fillId="0" borderId="0" xfId="0" applyAlignment="1">
      <alignment horizontal="right"/>
    </xf>
    <xf numFmtId="0" fontId="3" fillId="0" borderId="0" xfId="0" applyFont="1" applyAlignment="1">
      <alignment/>
    </xf>
    <xf numFmtId="1" fontId="0" fillId="0" borderId="0" xfId="0" applyNumberFormat="1" applyAlignment="1">
      <alignment/>
    </xf>
    <xf numFmtId="0" fontId="0" fillId="0" borderId="10" xfId="0" applyBorder="1" applyAlignment="1">
      <alignment/>
    </xf>
    <xf numFmtId="0" fontId="0" fillId="24" borderId="10" xfId="0" applyFont="1" applyFill="1" applyBorder="1" applyAlignment="1">
      <alignment horizontal="left" vertical="top" wrapText="1"/>
    </xf>
    <xf numFmtId="0" fontId="0" fillId="0" borderId="0" xfId="0" applyBorder="1" applyAlignment="1">
      <alignment/>
    </xf>
    <xf numFmtId="1" fontId="0" fillId="0" borderId="10" xfId="0" applyNumberFormat="1" applyBorder="1" applyAlignment="1">
      <alignment/>
    </xf>
    <xf numFmtId="9" fontId="0" fillId="0" borderId="0" xfId="57" applyFont="1" applyAlignment="1">
      <alignment/>
    </xf>
    <xf numFmtId="9" fontId="0" fillId="0" borderId="0" xfId="57" applyFont="1" applyBorder="1" applyAlignment="1">
      <alignment/>
    </xf>
    <xf numFmtId="0" fontId="0" fillId="0" borderId="10" xfId="0" applyBorder="1" applyAlignment="1">
      <alignment horizontal="center" vertical="center" wrapText="1"/>
    </xf>
    <xf numFmtId="0" fontId="2" fillId="0" borderId="0" xfId="0" applyFont="1" applyAlignment="1">
      <alignment vertical="center" wrapText="1"/>
    </xf>
    <xf numFmtId="0" fontId="8" fillId="0" borderId="0" xfId="0" applyFont="1" applyFill="1" applyAlignment="1">
      <alignment vertical="center" wrapText="1"/>
    </xf>
    <xf numFmtId="0" fontId="8" fillId="0" borderId="0" xfId="0" applyFont="1" applyFill="1" applyAlignment="1">
      <alignment/>
    </xf>
    <xf numFmtId="0" fontId="0" fillId="0" borderId="11" xfId="0" applyFont="1" applyBorder="1" applyAlignment="1">
      <alignment/>
    </xf>
    <xf numFmtId="0" fontId="2" fillId="0" borderId="12" xfId="0" applyFont="1" applyBorder="1" applyAlignment="1">
      <alignment horizontal="center"/>
    </xf>
    <xf numFmtId="0" fontId="2" fillId="0" borderId="13" xfId="0" applyFont="1" applyBorder="1" applyAlignment="1">
      <alignment wrapText="1"/>
    </xf>
    <xf numFmtId="0" fontId="0" fillId="0" borderId="10" xfId="0" applyFont="1" applyBorder="1" applyAlignment="1">
      <alignment/>
    </xf>
    <xf numFmtId="0" fontId="0" fillId="25" borderId="11" xfId="0" applyFont="1" applyFill="1" applyBorder="1" applyAlignment="1">
      <alignment/>
    </xf>
    <xf numFmtId="0" fontId="2" fillId="25" borderId="12" xfId="0" applyFont="1" applyFill="1" applyBorder="1" applyAlignment="1">
      <alignment horizontal="center"/>
    </xf>
    <xf numFmtId="0" fontId="0" fillId="25" borderId="11" xfId="0" applyFont="1" applyFill="1" applyBorder="1" applyAlignment="1">
      <alignment horizontal="left" wrapText="1" indent="1"/>
    </xf>
    <xf numFmtId="0" fontId="0" fillId="25" borderId="14" xfId="0" applyFont="1" applyFill="1" applyBorder="1" applyAlignment="1">
      <alignment horizontal="left" wrapText="1" indent="1"/>
    </xf>
    <xf numFmtId="0" fontId="34" fillId="0" borderId="0" xfId="0" applyFont="1" applyAlignment="1">
      <alignment/>
    </xf>
    <xf numFmtId="0" fontId="0" fillId="25" borderId="0" xfId="0" applyFill="1" applyAlignment="1">
      <alignment/>
    </xf>
    <xf numFmtId="3" fontId="0" fillId="25" borderId="15" xfId="0" applyNumberFormat="1" applyFont="1" applyFill="1" applyBorder="1" applyAlignment="1">
      <alignment horizontal="right" wrapText="1"/>
    </xf>
    <xf numFmtId="0" fontId="6" fillId="25" borderId="14" xfId="0" applyFont="1" applyFill="1" applyBorder="1" applyAlignment="1">
      <alignment horizontal="left" wrapText="1" indent="1"/>
    </xf>
    <xf numFmtId="0" fontId="0" fillId="25" borderId="15" xfId="0" applyFont="1" applyFill="1" applyBorder="1" applyAlignment="1">
      <alignment horizontal="right" wrapText="1"/>
    </xf>
    <xf numFmtId="0" fontId="0" fillId="25" borderId="15" xfId="0" applyFont="1" applyFill="1" applyBorder="1" applyAlignment="1">
      <alignment horizontal="right"/>
    </xf>
    <xf numFmtId="3" fontId="0" fillId="25" borderId="15" xfId="0" applyNumberFormat="1" applyFont="1" applyFill="1" applyBorder="1" applyAlignment="1">
      <alignment horizontal="right"/>
    </xf>
    <xf numFmtId="180" fontId="0" fillId="25" borderId="0" xfId="0" applyNumberFormat="1" applyFont="1" applyFill="1" applyBorder="1" applyAlignment="1">
      <alignment horizontal="right"/>
    </xf>
    <xf numFmtId="0" fontId="0" fillId="25" borderId="14" xfId="0" applyFont="1" applyFill="1" applyBorder="1" applyAlignment="1">
      <alignment horizontal="right"/>
    </xf>
    <xf numFmtId="0" fontId="0" fillId="25" borderId="12" xfId="0" applyFont="1" applyFill="1" applyBorder="1" applyAlignment="1">
      <alignment horizontal="right"/>
    </xf>
    <xf numFmtId="180" fontId="0" fillId="25" borderId="12" xfId="0" applyNumberFormat="1" applyFont="1" applyFill="1" applyBorder="1" applyAlignment="1">
      <alignment horizontal="right"/>
    </xf>
    <xf numFmtId="0" fontId="0" fillId="25" borderId="16" xfId="0" applyFont="1" applyFill="1" applyBorder="1" applyAlignment="1">
      <alignment/>
    </xf>
    <xf numFmtId="0" fontId="2" fillId="25" borderId="14" xfId="0" applyFont="1" applyFill="1" applyBorder="1" applyAlignment="1">
      <alignment horizontal="center" wrapText="1"/>
    </xf>
    <xf numFmtId="0" fontId="2" fillId="25" borderId="17" xfId="0" applyFont="1" applyFill="1" applyBorder="1" applyAlignment="1">
      <alignment horizontal="center" wrapText="1"/>
    </xf>
    <xf numFmtId="0" fontId="2" fillId="25" borderId="18" xfId="0" applyFont="1" applyFill="1" applyBorder="1" applyAlignment="1">
      <alignment horizontal="center"/>
    </xf>
    <xf numFmtId="0" fontId="0" fillId="25" borderId="13" xfId="0" applyFont="1" applyFill="1" applyBorder="1" applyAlignment="1">
      <alignment vertical="top" wrapText="1"/>
    </xf>
    <xf numFmtId="0" fontId="0" fillId="25" borderId="16" xfId="0" applyFont="1" applyFill="1" applyBorder="1" applyAlignment="1">
      <alignment horizontal="center"/>
    </xf>
    <xf numFmtId="0" fontId="0" fillId="25" borderId="0" xfId="0" applyFont="1" applyFill="1" applyBorder="1" applyAlignment="1">
      <alignment horizontal="center"/>
    </xf>
    <xf numFmtId="0" fontId="0" fillId="25" borderId="19" xfId="0" applyFont="1" applyFill="1" applyBorder="1" applyAlignment="1">
      <alignment horizontal="center"/>
    </xf>
    <xf numFmtId="0" fontId="0" fillId="25" borderId="15" xfId="0" applyFont="1" applyFill="1" applyBorder="1" applyAlignment="1">
      <alignment horizontal="center"/>
    </xf>
    <xf numFmtId="0" fontId="0" fillId="25" borderId="14" xfId="0" applyFont="1" applyFill="1" applyBorder="1" applyAlignment="1">
      <alignment horizontal="center"/>
    </xf>
    <xf numFmtId="180" fontId="0" fillId="25" borderId="0" xfId="0" applyNumberFormat="1" applyFont="1" applyFill="1" applyBorder="1" applyAlignment="1">
      <alignment horizontal="center"/>
    </xf>
    <xf numFmtId="0" fontId="0" fillId="25" borderId="20" xfId="0" applyFont="1" applyFill="1" applyBorder="1" applyAlignment="1">
      <alignment horizontal="center"/>
    </xf>
    <xf numFmtId="180" fontId="0" fillId="25" borderId="15" xfId="0" applyNumberFormat="1" applyFont="1" applyFill="1" applyBorder="1" applyAlignment="1">
      <alignment horizontal="center"/>
    </xf>
    <xf numFmtId="180" fontId="0" fillId="25" borderId="19" xfId="0" applyNumberFormat="1" applyFont="1" applyFill="1" applyBorder="1" applyAlignment="1">
      <alignment horizontal="center"/>
    </xf>
    <xf numFmtId="0" fontId="0" fillId="25" borderId="21" xfId="0" applyFont="1" applyFill="1" applyBorder="1" applyAlignment="1">
      <alignment vertical="top" wrapText="1"/>
    </xf>
    <xf numFmtId="0" fontId="0" fillId="25" borderId="11" xfId="0" applyFont="1" applyFill="1" applyBorder="1" applyAlignment="1">
      <alignment horizontal="center"/>
    </xf>
    <xf numFmtId="0" fontId="0" fillId="25" borderId="18" xfId="0" applyFont="1" applyFill="1" applyBorder="1" applyAlignment="1">
      <alignment horizontal="center"/>
    </xf>
    <xf numFmtId="0" fontId="0" fillId="25" borderId="12" xfId="0" applyFont="1" applyFill="1" applyBorder="1" applyAlignment="1">
      <alignment horizontal="center"/>
    </xf>
    <xf numFmtId="0" fontId="2" fillId="25" borderId="21" xfId="0" applyFont="1" applyFill="1" applyBorder="1" applyAlignment="1">
      <alignment wrapText="1"/>
    </xf>
    <xf numFmtId="0" fontId="0" fillId="25" borderId="22" xfId="0" applyFont="1" applyFill="1" applyBorder="1" applyAlignment="1">
      <alignment horizontal="center"/>
    </xf>
    <xf numFmtId="180" fontId="0" fillId="25" borderId="12" xfId="0" applyNumberFormat="1" applyFont="1" applyFill="1" applyBorder="1" applyAlignment="1">
      <alignment horizontal="center"/>
    </xf>
    <xf numFmtId="0" fontId="8" fillId="25" borderId="0" xfId="0" applyFont="1" applyFill="1" applyAlignment="1">
      <alignment wrapText="1"/>
    </xf>
    <xf numFmtId="0" fontId="0" fillId="25" borderId="0" xfId="0" applyFont="1" applyFill="1" applyAlignment="1">
      <alignment/>
    </xf>
    <xf numFmtId="0" fontId="0" fillId="25" borderId="0" xfId="0" applyFont="1" applyFill="1" applyAlignment="1">
      <alignment horizontal="right"/>
    </xf>
    <xf numFmtId="0" fontId="0" fillId="25" borderId="23" xfId="0" applyFont="1" applyFill="1" applyBorder="1" applyAlignment="1">
      <alignment wrapText="1"/>
    </xf>
    <xf numFmtId="0" fontId="2" fillId="25" borderId="24" xfId="0" applyFont="1" applyFill="1" applyBorder="1" applyAlignment="1">
      <alignment horizontal="center" wrapText="1"/>
    </xf>
    <xf numFmtId="0" fontId="2" fillId="25" borderId="25" xfId="0" applyFont="1" applyFill="1" applyBorder="1" applyAlignment="1">
      <alignment horizontal="center" wrapText="1"/>
    </xf>
    <xf numFmtId="0" fontId="2" fillId="25" borderId="26" xfId="0" applyFont="1" applyFill="1" applyBorder="1" applyAlignment="1">
      <alignment horizontal="center" wrapText="1"/>
    </xf>
    <xf numFmtId="0" fontId="2" fillId="25" borderId="16" xfId="0" applyFont="1" applyFill="1" applyBorder="1" applyAlignment="1">
      <alignment horizontal="right" wrapText="1"/>
    </xf>
    <xf numFmtId="0" fontId="0" fillId="25" borderId="13" xfId="0" applyFont="1" applyFill="1" applyBorder="1" applyAlignment="1">
      <alignment horizontal="left" wrapText="1" indent="3"/>
    </xf>
    <xf numFmtId="0" fontId="2" fillId="25" borderId="27" xfId="0" applyFont="1" applyFill="1" applyBorder="1" applyAlignment="1">
      <alignment horizontal="right" wrapText="1"/>
    </xf>
    <xf numFmtId="0" fontId="0" fillId="25" borderId="14" xfId="0" applyFont="1" applyFill="1" applyBorder="1" applyAlignment="1">
      <alignment horizontal="left" wrapText="1" indent="3"/>
    </xf>
    <xf numFmtId="0" fontId="2" fillId="25" borderId="28" xfId="0" applyFont="1" applyFill="1" applyBorder="1" applyAlignment="1">
      <alignment wrapText="1"/>
    </xf>
    <xf numFmtId="0" fontId="2" fillId="25" borderId="29" xfId="0" applyFont="1" applyFill="1" applyBorder="1" applyAlignment="1">
      <alignment horizontal="right"/>
    </xf>
    <xf numFmtId="0" fontId="2" fillId="25" borderId="29" xfId="0" applyFont="1" applyFill="1" applyBorder="1" applyAlignment="1">
      <alignment horizontal="right" wrapText="1"/>
    </xf>
    <xf numFmtId="0" fontId="0" fillId="25" borderId="14" xfId="0" applyFont="1" applyFill="1" applyBorder="1" applyAlignment="1">
      <alignment/>
    </xf>
    <xf numFmtId="0" fontId="0" fillId="25" borderId="27" xfId="0" applyFont="1" applyFill="1" applyBorder="1" applyAlignment="1">
      <alignment/>
    </xf>
    <xf numFmtId="0" fontId="0" fillId="25" borderId="30" xfId="0" applyFont="1" applyFill="1" applyBorder="1" applyAlignment="1">
      <alignment horizontal="center"/>
    </xf>
    <xf numFmtId="1" fontId="8" fillId="25" borderId="30" xfId="0" applyNumberFormat="1" applyFont="1" applyFill="1" applyBorder="1" applyAlignment="1">
      <alignment horizontal="center"/>
    </xf>
    <xf numFmtId="1" fontId="8" fillId="25" borderId="15" xfId="0" applyNumberFormat="1" applyFont="1" applyFill="1" applyBorder="1" applyAlignment="1">
      <alignment horizontal="center"/>
    </xf>
    <xf numFmtId="0" fontId="0" fillId="25" borderId="27" xfId="0" applyFont="1" applyFill="1" applyBorder="1" applyAlignment="1">
      <alignment wrapText="1"/>
    </xf>
    <xf numFmtId="0" fontId="0" fillId="25" borderId="30" xfId="0" applyFont="1" applyFill="1" applyBorder="1" applyAlignment="1">
      <alignment horizontal="center" wrapText="1"/>
    </xf>
    <xf numFmtId="1" fontId="8" fillId="25" borderId="30" xfId="0" applyNumberFormat="1" applyFont="1" applyFill="1" applyBorder="1" applyAlignment="1">
      <alignment horizontal="center" wrapText="1"/>
    </xf>
    <xf numFmtId="0" fontId="0" fillId="25" borderId="14" xfId="0" applyFont="1" applyFill="1" applyBorder="1" applyAlignment="1">
      <alignment wrapText="1"/>
    </xf>
    <xf numFmtId="0" fontId="0" fillId="25" borderId="15" xfId="0" applyFont="1" applyFill="1" applyBorder="1" applyAlignment="1">
      <alignment horizontal="center" wrapText="1"/>
    </xf>
    <xf numFmtId="1" fontId="8" fillId="25" borderId="15" xfId="0" applyNumberFormat="1" applyFont="1" applyFill="1" applyBorder="1" applyAlignment="1">
      <alignment horizontal="center" wrapText="1"/>
    </xf>
    <xf numFmtId="0" fontId="0" fillId="25" borderId="31" xfId="0" applyFont="1" applyFill="1" applyBorder="1" applyAlignment="1">
      <alignment wrapText="1"/>
    </xf>
    <xf numFmtId="0" fontId="0" fillId="25" borderId="32" xfId="0" applyFont="1" applyFill="1" applyBorder="1" applyAlignment="1">
      <alignment horizontal="center" wrapText="1"/>
    </xf>
    <xf numFmtId="1" fontId="8" fillId="25" borderId="32" xfId="0" applyNumberFormat="1" applyFont="1" applyFill="1" applyBorder="1" applyAlignment="1">
      <alignment horizontal="center" wrapText="1"/>
    </xf>
    <xf numFmtId="0" fontId="0" fillId="25" borderId="27" xfId="0" applyFont="1" applyFill="1" applyBorder="1" applyAlignment="1">
      <alignment horizontal="center" wrapText="1"/>
    </xf>
    <xf numFmtId="0" fontId="0" fillId="25" borderId="14" xfId="0" applyFont="1" applyFill="1" applyBorder="1" applyAlignment="1">
      <alignment horizontal="center" wrapText="1"/>
    </xf>
    <xf numFmtId="0" fontId="0" fillId="25" borderId="31" xfId="0" applyFont="1" applyFill="1" applyBorder="1" applyAlignment="1">
      <alignment horizontal="center" wrapText="1"/>
    </xf>
    <xf numFmtId="0" fontId="0" fillId="25" borderId="31" xfId="0" applyFont="1" applyFill="1" applyBorder="1" applyAlignment="1">
      <alignment/>
    </xf>
    <xf numFmtId="0" fontId="0" fillId="25" borderId="32" xfId="0" applyFont="1" applyFill="1" applyBorder="1" applyAlignment="1">
      <alignment horizontal="center"/>
    </xf>
    <xf numFmtId="1" fontId="8" fillId="25" borderId="32" xfId="0" applyNumberFormat="1" applyFont="1" applyFill="1" applyBorder="1" applyAlignment="1">
      <alignment horizontal="center"/>
    </xf>
    <xf numFmtId="0" fontId="0" fillId="25" borderId="14" xfId="0" applyFont="1" applyFill="1" applyBorder="1" applyAlignment="1">
      <alignment vertical="top" wrapText="1"/>
    </xf>
    <xf numFmtId="1" fontId="8" fillId="25" borderId="14" xfId="0" applyNumberFormat="1" applyFont="1" applyFill="1" applyBorder="1" applyAlignment="1">
      <alignment horizontal="center" wrapText="1"/>
    </xf>
    <xf numFmtId="0" fontId="0" fillId="25" borderId="11" xfId="0" applyFont="1" applyFill="1" applyBorder="1" applyAlignment="1">
      <alignment vertical="top" wrapText="1"/>
    </xf>
    <xf numFmtId="0" fontId="0" fillId="25" borderId="12" xfId="0" applyFont="1" applyFill="1" applyBorder="1" applyAlignment="1">
      <alignment horizontal="center" wrapText="1"/>
    </xf>
    <xf numFmtId="1" fontId="4" fillId="25" borderId="11" xfId="0" applyNumberFormat="1" applyFont="1" applyFill="1" applyBorder="1" applyAlignment="1">
      <alignment horizontal="center" wrapText="1"/>
    </xf>
    <xf numFmtId="0" fontId="2" fillId="25" borderId="33" xfId="0" applyFont="1" applyFill="1" applyBorder="1" applyAlignment="1">
      <alignment/>
    </xf>
    <xf numFmtId="0" fontId="28" fillId="25" borderId="33" xfId="0" applyFont="1" applyFill="1" applyBorder="1" applyAlignment="1">
      <alignment horizontal="center" wrapText="1"/>
    </xf>
    <xf numFmtId="1" fontId="8" fillId="25" borderId="27" xfId="0" applyNumberFormat="1" applyFont="1" applyFill="1" applyBorder="1" applyAlignment="1">
      <alignment horizontal="center"/>
    </xf>
    <xf numFmtId="1" fontId="8" fillId="25" borderId="31" xfId="0" applyNumberFormat="1" applyFont="1" applyFill="1" applyBorder="1" applyAlignment="1">
      <alignment horizontal="center"/>
    </xf>
    <xf numFmtId="1" fontId="8" fillId="25" borderId="14" xfId="0" applyNumberFormat="1" applyFont="1" applyFill="1" applyBorder="1" applyAlignment="1">
      <alignment horizontal="center"/>
    </xf>
    <xf numFmtId="1" fontId="8" fillId="25" borderId="27" xfId="0" applyNumberFormat="1" applyFont="1" applyFill="1" applyBorder="1" applyAlignment="1">
      <alignment horizontal="center" wrapText="1"/>
    </xf>
    <xf numFmtId="1" fontId="8" fillId="25" borderId="31" xfId="0" applyNumberFormat="1" applyFont="1" applyFill="1" applyBorder="1" applyAlignment="1">
      <alignment horizontal="center" wrapText="1"/>
    </xf>
    <xf numFmtId="186" fontId="0" fillId="0" borderId="0" xfId="57" applyNumberFormat="1" applyFont="1" applyAlignment="1">
      <alignment/>
    </xf>
    <xf numFmtId="0" fontId="8" fillId="25" borderId="16" xfId="0" applyFont="1" applyFill="1" applyBorder="1" applyAlignment="1">
      <alignment horizontal="center" wrapText="1"/>
    </xf>
    <xf numFmtId="0" fontId="7" fillId="25" borderId="34" xfId="56" applyFont="1" applyFill="1" applyBorder="1" applyAlignment="1">
      <alignment horizontal="center" wrapText="1"/>
      <protection/>
    </xf>
    <xf numFmtId="0" fontId="7" fillId="25" borderId="35" xfId="56" applyFont="1" applyFill="1" applyBorder="1" applyAlignment="1">
      <alignment horizontal="center" wrapText="1"/>
      <protection/>
    </xf>
    <xf numFmtId="0" fontId="7" fillId="25" borderId="36" xfId="56" applyFont="1" applyFill="1" applyBorder="1" applyAlignment="1">
      <alignment horizontal="center" wrapText="1"/>
      <protection/>
    </xf>
    <xf numFmtId="0" fontId="8" fillId="25" borderId="37" xfId="56" applyFont="1" applyFill="1" applyBorder="1">
      <alignment/>
      <protection/>
    </xf>
    <xf numFmtId="197" fontId="0" fillId="25" borderId="38" xfId="49" applyNumberFormat="1" applyFont="1" applyFill="1" applyBorder="1" applyAlignment="1">
      <alignment horizontal="right"/>
    </xf>
    <xf numFmtId="197" fontId="0" fillId="25" borderId="39" xfId="49" applyNumberFormat="1" applyFont="1" applyFill="1" applyBorder="1" applyAlignment="1">
      <alignment horizontal="right"/>
    </xf>
    <xf numFmtId="197" fontId="0" fillId="25" borderId="40" xfId="49" applyNumberFormat="1" applyFont="1" applyFill="1" applyBorder="1" applyAlignment="1">
      <alignment horizontal="right"/>
    </xf>
    <xf numFmtId="0" fontId="0" fillId="25" borderId="38" xfId="56" applyFont="1" applyFill="1" applyBorder="1" applyAlignment="1">
      <alignment horizontal="right"/>
      <protection/>
    </xf>
    <xf numFmtId="0" fontId="0" fillId="25" borderId="39" xfId="56" applyFont="1" applyFill="1" applyBorder="1" applyAlignment="1">
      <alignment horizontal="right"/>
      <protection/>
    </xf>
    <xf numFmtId="0" fontId="0" fillId="25" borderId="40" xfId="56" applyFont="1" applyFill="1" applyBorder="1" applyAlignment="1">
      <alignment horizontal="right"/>
      <protection/>
    </xf>
    <xf numFmtId="0" fontId="8" fillId="25" borderId="13" xfId="56" applyFont="1" applyFill="1" applyBorder="1">
      <alignment/>
      <protection/>
    </xf>
    <xf numFmtId="0" fontId="7" fillId="25" borderId="41" xfId="56" applyFont="1" applyFill="1" applyBorder="1">
      <alignment/>
      <protection/>
    </xf>
    <xf numFmtId="197" fontId="2" fillId="25" borderId="42" xfId="49" applyNumberFormat="1" applyFont="1" applyFill="1" applyBorder="1" applyAlignment="1">
      <alignment horizontal="right"/>
    </xf>
    <xf numFmtId="197" fontId="2" fillId="25" borderId="43" xfId="49" applyNumberFormat="1" applyFont="1" applyFill="1" applyBorder="1" applyAlignment="1">
      <alignment horizontal="right"/>
    </xf>
    <xf numFmtId="197" fontId="2" fillId="25" borderId="44" xfId="49" applyNumberFormat="1" applyFont="1" applyFill="1" applyBorder="1" applyAlignment="1">
      <alignment horizontal="right"/>
    </xf>
    <xf numFmtId="0" fontId="2" fillId="25" borderId="42" xfId="56" applyFont="1" applyFill="1" applyBorder="1" applyAlignment="1">
      <alignment horizontal="right"/>
      <protection/>
    </xf>
    <xf numFmtId="0" fontId="2" fillId="25" borderId="43" xfId="56" applyFont="1" applyFill="1" applyBorder="1" applyAlignment="1">
      <alignment horizontal="right"/>
      <protection/>
    </xf>
    <xf numFmtId="0" fontId="0" fillId="25" borderId="44" xfId="56" applyFont="1" applyFill="1" applyBorder="1" applyAlignment="1">
      <alignment horizontal="right"/>
      <protection/>
    </xf>
    <xf numFmtId="0" fontId="7" fillId="25" borderId="45" xfId="0" applyFont="1" applyFill="1" applyBorder="1" applyAlignment="1">
      <alignment wrapText="1"/>
    </xf>
    <xf numFmtId="0" fontId="0" fillId="0" borderId="0" xfId="0" applyFont="1" applyAlignment="1">
      <alignment/>
    </xf>
    <xf numFmtId="0" fontId="2" fillId="25" borderId="14" xfId="0" applyFont="1" applyFill="1" applyBorder="1" applyAlignment="1">
      <alignment/>
    </xf>
    <xf numFmtId="0" fontId="2" fillId="25" borderId="15" xfId="0" applyFont="1" applyFill="1" applyBorder="1" applyAlignment="1">
      <alignment horizontal="center"/>
    </xf>
    <xf numFmtId="0" fontId="2" fillId="25" borderId="27" xfId="0" applyFont="1" applyFill="1" applyBorder="1" applyAlignment="1">
      <alignment wrapText="1"/>
    </xf>
    <xf numFmtId="0" fontId="2" fillId="25" borderId="16" xfId="0" applyFont="1" applyFill="1" applyBorder="1" applyAlignment="1">
      <alignment/>
    </xf>
    <xf numFmtId="0" fontId="2" fillId="25" borderId="26" xfId="0" applyFont="1" applyFill="1" applyBorder="1" applyAlignment="1">
      <alignment horizontal="center"/>
    </xf>
    <xf numFmtId="0" fontId="2" fillId="25" borderId="27" xfId="0" applyFont="1" applyFill="1" applyBorder="1" applyAlignment="1">
      <alignment/>
    </xf>
    <xf numFmtId="0" fontId="2" fillId="25" borderId="30" xfId="0" applyFont="1" applyFill="1" applyBorder="1" applyAlignment="1">
      <alignment horizontal="center"/>
    </xf>
    <xf numFmtId="1" fontId="0" fillId="25" borderId="15" xfId="0" applyNumberFormat="1" applyFont="1" applyFill="1" applyBorder="1" applyAlignment="1">
      <alignment horizontal="right" wrapText="1"/>
    </xf>
    <xf numFmtId="3" fontId="0" fillId="25" borderId="14" xfId="0" applyNumberFormat="1" applyFont="1" applyFill="1" applyBorder="1" applyAlignment="1">
      <alignment horizontal="right" wrapText="1"/>
    </xf>
    <xf numFmtId="197" fontId="0" fillId="25" borderId="0" xfId="49" applyNumberFormat="1" applyFont="1" applyFill="1" applyBorder="1" applyAlignment="1">
      <alignment horizontal="right" wrapText="1"/>
    </xf>
    <xf numFmtId="3" fontId="0" fillId="25" borderId="17" xfId="0" applyNumberFormat="1" applyFont="1" applyFill="1" applyBorder="1" applyAlignment="1">
      <alignment horizontal="right" wrapText="1"/>
    </xf>
    <xf numFmtId="3" fontId="0" fillId="25" borderId="11" xfId="0" applyNumberFormat="1" applyFont="1" applyFill="1" applyBorder="1" applyAlignment="1">
      <alignment horizontal="right" wrapText="1"/>
    </xf>
    <xf numFmtId="0" fontId="2" fillId="25" borderId="17" xfId="0" applyFont="1" applyFill="1" applyBorder="1" applyAlignment="1">
      <alignment horizontal="justify" wrapText="1"/>
    </xf>
    <xf numFmtId="0" fontId="2" fillId="0" borderId="17" xfId="0" applyFont="1" applyBorder="1" applyAlignment="1">
      <alignment horizontal="justify" wrapText="1"/>
    </xf>
    <xf numFmtId="0" fontId="2" fillId="25" borderId="23" xfId="0" applyFont="1" applyFill="1" applyBorder="1" applyAlignment="1">
      <alignment wrapText="1"/>
    </xf>
    <xf numFmtId="0" fontId="2" fillId="25" borderId="37" xfId="0" applyFont="1" applyFill="1" applyBorder="1" applyAlignment="1">
      <alignment wrapText="1"/>
    </xf>
    <xf numFmtId="0" fontId="4" fillId="25" borderId="0" xfId="0" applyFont="1" applyFill="1" applyAlignment="1">
      <alignment/>
    </xf>
    <xf numFmtId="0" fontId="4" fillId="25" borderId="0" xfId="0" applyFont="1" applyFill="1" applyBorder="1" applyAlignment="1">
      <alignment wrapText="1"/>
    </xf>
    <xf numFmtId="0" fontId="4" fillId="25" borderId="0" xfId="0" applyFont="1" applyFill="1" applyAlignment="1">
      <alignment vertical="center" wrapText="1"/>
    </xf>
    <xf numFmtId="0" fontId="4" fillId="25" borderId="0" xfId="0" applyFont="1" applyFill="1" applyAlignment="1">
      <alignment horizontal="left" wrapText="1"/>
    </xf>
    <xf numFmtId="0" fontId="4" fillId="25" borderId="0" xfId="0" applyFont="1" applyFill="1" applyAlignment="1">
      <alignment wrapText="1"/>
    </xf>
    <xf numFmtId="0" fontId="4" fillId="25" borderId="25" xfId="0" applyFont="1" applyFill="1" applyBorder="1" applyAlignment="1">
      <alignment wrapText="1"/>
    </xf>
    <xf numFmtId="0" fontId="2" fillId="0" borderId="46" xfId="0" applyFont="1" applyBorder="1" applyAlignment="1">
      <alignment horizontal="center" wrapText="1"/>
    </xf>
    <xf numFmtId="0" fontId="2" fillId="0" borderId="47" xfId="0" applyFont="1" applyBorder="1" applyAlignment="1">
      <alignment horizontal="center" wrapText="1"/>
    </xf>
    <xf numFmtId="0" fontId="2" fillId="0" borderId="48" xfId="0" applyFont="1" applyBorder="1" applyAlignment="1">
      <alignment horizontal="center" wrapText="1"/>
    </xf>
    <xf numFmtId="0" fontId="2" fillId="0" borderId="49" xfId="0" applyFont="1" applyBorder="1" applyAlignment="1">
      <alignment horizontal="center" wrapText="1"/>
    </xf>
    <xf numFmtId="0" fontId="2" fillId="25" borderId="0" xfId="0" applyFont="1" applyFill="1" applyAlignment="1">
      <alignment wrapText="1"/>
    </xf>
    <xf numFmtId="0" fontId="0" fillId="25" borderId="17" xfId="0" applyFont="1" applyFill="1" applyBorder="1" applyAlignment="1">
      <alignment horizontal="right"/>
    </xf>
    <xf numFmtId="0" fontId="4" fillId="25" borderId="0" xfId="0" applyFont="1" applyFill="1" applyBorder="1" applyAlignment="1">
      <alignment horizontal="left" wrapText="1"/>
    </xf>
    <xf numFmtId="0" fontId="4" fillId="25" borderId="0" xfId="0" applyFont="1" applyFill="1" applyAlignment="1">
      <alignment horizontal="justify" wrapText="1"/>
    </xf>
    <xf numFmtId="0" fontId="7" fillId="25" borderId="0" xfId="0" applyFont="1" applyFill="1" applyAlignment="1">
      <alignment horizontal="justify" wrapText="1"/>
    </xf>
    <xf numFmtId="0" fontId="4" fillId="25" borderId="25" xfId="0" applyFont="1" applyFill="1" applyBorder="1" applyAlignment="1">
      <alignment horizontal="justify" wrapText="1"/>
    </xf>
    <xf numFmtId="0" fontId="2" fillId="24" borderId="0" xfId="0" applyFont="1" applyFill="1" applyBorder="1" applyAlignment="1">
      <alignment horizontal="left" vertical="center" wrapText="1"/>
    </xf>
    <xf numFmtId="0" fontId="0" fillId="24" borderId="0" xfId="0" applyFill="1" applyBorder="1" applyAlignment="1">
      <alignment horizontal="left"/>
    </xf>
    <xf numFmtId="0" fontId="2" fillId="25" borderId="0" xfId="0" applyFont="1" applyFill="1" applyAlignment="1">
      <alignment horizontal="left" vertical="center" wrapText="1"/>
    </xf>
    <xf numFmtId="0" fontId="0" fillId="0" borderId="0" xfId="0" applyAlignment="1">
      <alignment wrapText="1"/>
    </xf>
    <xf numFmtId="0" fontId="8" fillId="25" borderId="0" xfId="0" applyFont="1" applyFill="1" applyAlignment="1">
      <alignment horizontal="right" wrapText="1"/>
    </xf>
    <xf numFmtId="0" fontId="4" fillId="25" borderId="0" xfId="0" applyFont="1" applyFill="1" applyAlignment="1">
      <alignment horizontal="justify"/>
    </xf>
    <xf numFmtId="0" fontId="5" fillId="0" borderId="0" xfId="0" applyFont="1" applyAlignment="1">
      <alignment/>
    </xf>
    <xf numFmtId="0" fontId="7" fillId="25" borderId="0" xfId="0" applyFont="1" applyFill="1" applyAlignment="1">
      <alignment/>
    </xf>
    <xf numFmtId="0" fontId="1" fillId="25" borderId="17" xfId="0" applyFont="1" applyFill="1" applyBorder="1" applyAlignment="1">
      <alignment horizontal="right"/>
    </xf>
    <xf numFmtId="0" fontId="7" fillId="25" borderId="0" xfId="56" applyFont="1" applyFill="1" applyAlignment="1">
      <alignment horizontal="left" wrapText="1"/>
      <protection/>
    </xf>
    <xf numFmtId="0" fontId="7" fillId="25" borderId="0" xfId="56" applyFont="1" applyFill="1" applyAlignment="1">
      <alignment horizontal="right" wrapText="1"/>
      <protection/>
    </xf>
    <xf numFmtId="0" fontId="7" fillId="25" borderId="16" xfId="56" applyFont="1" applyFill="1" applyBorder="1" applyAlignment="1">
      <alignment horizontal="right" wrapText="1"/>
      <protection/>
    </xf>
    <xf numFmtId="0" fontId="0" fillId="0" borderId="31" xfId="0" applyBorder="1" applyAlignment="1">
      <alignment wrapText="1"/>
    </xf>
    <xf numFmtId="0" fontId="7" fillId="25" borderId="50" xfId="56" applyFont="1" applyFill="1" applyBorder="1" applyAlignment="1">
      <alignment horizontal="center" wrapText="1"/>
      <protection/>
    </xf>
    <xf numFmtId="0" fontId="0" fillId="0" borderId="51" xfId="0" applyBorder="1" applyAlignment="1">
      <alignment horizontal="center" wrapText="1"/>
    </xf>
    <xf numFmtId="0" fontId="0" fillId="0" borderId="52" xfId="0" applyBorder="1" applyAlignment="1">
      <alignment horizontal="center" wrapText="1"/>
    </xf>
    <xf numFmtId="0" fontId="4" fillId="25" borderId="0" xfId="56" applyFont="1" applyFill="1" applyAlignment="1">
      <alignment wrapText="1"/>
      <protection/>
    </xf>
    <xf numFmtId="0" fontId="4" fillId="25" borderId="25" xfId="56" applyFont="1" applyFill="1" applyBorder="1" applyAlignment="1">
      <alignment wrapText="1"/>
      <protection/>
    </xf>
    <xf numFmtId="0" fontId="0" fillId="0" borderId="25" xfId="0" applyBorder="1" applyAlignment="1">
      <alignment wrapText="1"/>
    </xf>
    <xf numFmtId="0" fontId="4" fillId="24" borderId="0" xfId="0" applyFont="1" applyFill="1" applyBorder="1" applyAlignment="1">
      <alignment wrapText="1"/>
    </xf>
    <xf numFmtId="0" fontId="4" fillId="24" borderId="0" xfId="0" applyFont="1" applyFill="1" applyBorder="1" applyAlignment="1">
      <alignment horizontal="left" vertical="center" wrapText="1"/>
    </xf>
    <xf numFmtId="0" fontId="4" fillId="24" borderId="0" xfId="0" applyFont="1" applyFill="1" applyBorder="1" applyAlignment="1">
      <alignment horizontal="left"/>
    </xf>
    <xf numFmtId="0" fontId="2" fillId="0" borderId="0" xfId="0" applyFont="1" applyBorder="1" applyAlignment="1">
      <alignment horizontal="justify" wrapText="1"/>
    </xf>
    <xf numFmtId="0" fontId="2" fillId="25" borderId="0" xfId="0" applyFont="1" applyFill="1" applyBorder="1" applyAlignment="1">
      <alignment horizontal="justify" wrapText="1"/>
    </xf>
    <xf numFmtId="0" fontId="7" fillId="26" borderId="0" xfId="0" applyFont="1" applyFill="1" applyAlignment="1">
      <alignment horizontal="justify" wrapText="1"/>
    </xf>
    <xf numFmtId="0" fontId="0" fillId="26" borderId="0" xfId="0" applyFill="1" applyAlignment="1">
      <alignment/>
    </xf>
    <xf numFmtId="0" fontId="4" fillId="26" borderId="0" xfId="0" applyFont="1" applyFill="1" applyAlignment="1">
      <alignment horizontal="right"/>
    </xf>
    <xf numFmtId="0" fontId="8" fillId="26" borderId="23" xfId="0" applyFont="1" applyFill="1" applyBorder="1" applyAlignment="1">
      <alignment wrapText="1"/>
    </xf>
    <xf numFmtId="0" fontId="7" fillId="26" borderId="16" xfId="0" applyFont="1" applyFill="1" applyBorder="1" applyAlignment="1">
      <alignment horizontal="center" wrapText="1"/>
    </xf>
    <xf numFmtId="0" fontId="7" fillId="26" borderId="23" xfId="0" applyFont="1" applyFill="1" applyBorder="1" applyAlignment="1">
      <alignment wrapText="1"/>
    </xf>
    <xf numFmtId="1" fontId="7" fillId="26" borderId="16" xfId="0" applyNumberFormat="1" applyFont="1" applyFill="1" applyBorder="1" applyAlignment="1">
      <alignment horizontal="right" wrapText="1"/>
    </xf>
    <xf numFmtId="0" fontId="7" fillId="26" borderId="53" xfId="0" applyFont="1" applyFill="1" applyBorder="1" applyAlignment="1">
      <alignment wrapText="1"/>
    </xf>
    <xf numFmtId="1" fontId="8" fillId="26" borderId="54" xfId="57" applyNumberFormat="1" applyFont="1" applyFill="1" applyBorder="1" applyAlignment="1">
      <alignment horizontal="right" wrapText="1"/>
    </xf>
    <xf numFmtId="0" fontId="31" fillId="26" borderId="13" xfId="0" applyFont="1" applyFill="1" applyBorder="1" applyAlignment="1">
      <alignment horizontal="left" wrapText="1" indent="1"/>
    </xf>
    <xf numFmtId="1" fontId="8" fillId="26" borderId="14" xfId="57" applyNumberFormat="1" applyFont="1" applyFill="1" applyBorder="1" applyAlignment="1">
      <alignment horizontal="right" wrapText="1"/>
    </xf>
    <xf numFmtId="0" fontId="32" fillId="26" borderId="13" xfId="0" applyFont="1" applyFill="1" applyBorder="1" applyAlignment="1">
      <alignment horizontal="left" wrapText="1" indent="3"/>
    </xf>
    <xf numFmtId="1" fontId="8" fillId="26" borderId="27" xfId="57" applyNumberFormat="1" applyFont="1" applyFill="1" applyBorder="1" applyAlignment="1">
      <alignment horizontal="right" wrapText="1"/>
    </xf>
    <xf numFmtId="1" fontId="8" fillId="26" borderId="16" xfId="57" applyNumberFormat="1" applyFont="1" applyFill="1" applyBorder="1" applyAlignment="1">
      <alignment horizontal="right" wrapText="1"/>
    </xf>
    <xf numFmtId="1" fontId="0" fillId="26" borderId="11" xfId="57" applyNumberFormat="1" applyFont="1" applyFill="1" applyBorder="1" applyAlignment="1">
      <alignment/>
    </xf>
    <xf numFmtId="1" fontId="0" fillId="26" borderId="11" xfId="57" applyNumberFormat="1" applyFont="1" applyFill="1" applyBorder="1" applyAlignment="1">
      <alignment/>
    </xf>
    <xf numFmtId="1" fontId="7" fillId="26" borderId="31" xfId="0" applyNumberFormat="1" applyFont="1" applyFill="1" applyBorder="1" applyAlignment="1">
      <alignment horizontal="right" wrapText="1"/>
    </xf>
    <xf numFmtId="0" fontId="8" fillId="26" borderId="13" xfId="0" applyFont="1" applyFill="1" applyBorder="1" applyAlignment="1">
      <alignment horizontal="left" wrapText="1" indent="3"/>
    </xf>
    <xf numFmtId="1" fontId="0" fillId="26" borderId="14" xfId="57" applyNumberFormat="1" applyFont="1" applyFill="1" applyBorder="1" applyAlignment="1">
      <alignment horizontal="right"/>
    </xf>
    <xf numFmtId="0" fontId="8" fillId="26" borderId="21" xfId="0" applyFont="1" applyFill="1" applyBorder="1" applyAlignment="1">
      <alignment horizontal="left" wrapText="1" indent="3"/>
    </xf>
    <xf numFmtId="1" fontId="0" fillId="26" borderId="11" xfId="57" applyNumberFormat="1" applyFont="1" applyFill="1" applyBorder="1" applyAlignment="1">
      <alignment horizontal="right"/>
    </xf>
    <xf numFmtId="0" fontId="7" fillId="26" borderId="50" xfId="0" applyFont="1" applyFill="1" applyBorder="1" applyAlignment="1">
      <alignment wrapText="1"/>
    </xf>
    <xf numFmtId="1" fontId="7" fillId="26" borderId="33" xfId="0" applyNumberFormat="1" applyFont="1" applyFill="1" applyBorder="1" applyAlignment="1">
      <alignment horizontal="right" wrapText="1"/>
    </xf>
    <xf numFmtId="0" fontId="4" fillId="26" borderId="55" xfId="0" applyFont="1" applyFill="1" applyBorder="1" applyAlignment="1">
      <alignment horizontal="left" wrapText="1"/>
    </xf>
    <xf numFmtId="0" fontId="4" fillId="26" borderId="0" xfId="0" applyFont="1" applyFill="1" applyAlignment="1">
      <alignment horizontal="left" wrapText="1"/>
    </xf>
    <xf numFmtId="0" fontId="4" fillId="26" borderId="0" xfId="0" applyFont="1" applyFill="1" applyAlignment="1">
      <alignment horizontal="justify" wrapText="1"/>
    </xf>
    <xf numFmtId="0" fontId="0" fillId="0" borderId="10" xfId="0" applyFont="1" applyBorder="1" applyAlignment="1">
      <alignment horizontal="center" vertical="center"/>
    </xf>
    <xf numFmtId="0" fontId="2" fillId="25" borderId="0" xfId="0" applyFont="1" applyFill="1" applyAlignment="1">
      <alignment horizontal="justify" wrapText="1"/>
    </xf>
    <xf numFmtId="0" fontId="7" fillId="25" borderId="46" xfId="0" applyFont="1" applyFill="1" applyBorder="1" applyAlignment="1">
      <alignment vertical="center" wrapText="1"/>
    </xf>
    <xf numFmtId="0" fontId="8" fillId="25" borderId="16" xfId="0" applyFont="1" applyFill="1" applyBorder="1" applyAlignment="1">
      <alignment horizontal="center" vertical="center" wrapText="1"/>
    </xf>
  </cellXfs>
  <cellStyles count="54">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Lien hypertexte 2" xfId="47"/>
    <cellStyle name="Followed Hyperlink" xfId="48"/>
    <cellStyle name="Comma" xfId="49"/>
    <cellStyle name="Comma [0]" xfId="50"/>
    <cellStyle name="Currency" xfId="51"/>
    <cellStyle name="Currency [0]" xfId="52"/>
    <cellStyle name="Motif" xfId="53"/>
    <cellStyle name="Neutre" xfId="54"/>
    <cellStyle name="Normal 2" xfId="55"/>
    <cellStyle name="Normal 3" xfId="56"/>
    <cellStyle name="Percent" xfId="57"/>
    <cellStyle name="Satisfaisant" xfId="58"/>
    <cellStyle name="Sortie" xfId="59"/>
    <cellStyle name="Texte explicatif" xfId="60"/>
    <cellStyle name="Titre" xfId="61"/>
    <cellStyle name="Titre 1" xfId="62"/>
    <cellStyle name="Titre 2" xfId="63"/>
    <cellStyle name="Titre 3" xfId="64"/>
    <cellStyle name="Titre 4" xfId="65"/>
    <cellStyle name="Total" xfId="66"/>
    <cellStyle name="Vérification"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0"/>
  <sheetViews>
    <sheetView tabSelected="1" zoomScalePageLayoutView="0" workbookViewId="0" topLeftCell="A1">
      <selection activeCell="I11" sqref="I11"/>
    </sheetView>
  </sheetViews>
  <sheetFormatPr defaultColWidth="11.421875" defaultRowHeight="12.75"/>
  <cols>
    <col min="1" max="1" width="64.140625" style="0" customWidth="1"/>
    <col min="2" max="2" width="11.421875" style="0" customWidth="1"/>
    <col min="3" max="3" width="9.57421875" style="0" customWidth="1"/>
    <col min="4" max="4" width="9.28125" style="0" customWidth="1"/>
    <col min="5" max="5" width="9.7109375" style="0" customWidth="1"/>
  </cols>
  <sheetData>
    <row r="1" spans="1:6" ht="33.75" customHeight="1">
      <c r="A1" s="177" t="s">
        <v>62</v>
      </c>
      <c r="B1" s="177"/>
      <c r="C1" s="177"/>
      <c r="D1" s="177"/>
      <c r="E1" s="177"/>
      <c r="F1" s="23"/>
    </row>
    <row r="2" spans="1:6" ht="33.75" customHeight="1" thickBot="1">
      <c r="A2" s="134"/>
      <c r="B2" s="134"/>
      <c r="C2" s="134"/>
      <c r="D2" s="134"/>
      <c r="E2" s="134"/>
      <c r="F2" s="23"/>
    </row>
    <row r="3" spans="1:6" ht="17.25" customHeight="1" thickBot="1">
      <c r="A3" s="18" t="s">
        <v>44</v>
      </c>
      <c r="B3" s="19">
        <v>2012</v>
      </c>
      <c r="C3" s="19">
        <v>2013</v>
      </c>
      <c r="D3" s="19">
        <v>2014</v>
      </c>
      <c r="E3" s="19">
        <v>2015</v>
      </c>
      <c r="F3" s="23"/>
    </row>
    <row r="4" spans="1:6" ht="17.25" customHeight="1">
      <c r="A4" s="122" t="s">
        <v>89</v>
      </c>
      <c r="B4" s="123"/>
      <c r="C4" s="123"/>
      <c r="D4" s="123"/>
      <c r="E4" s="123"/>
      <c r="F4" s="23"/>
    </row>
    <row r="5" spans="1:7" ht="17.25" customHeight="1">
      <c r="A5" s="21" t="s">
        <v>90</v>
      </c>
      <c r="B5" s="24">
        <v>100000</v>
      </c>
      <c r="C5" s="24">
        <v>99800</v>
      </c>
      <c r="D5" s="24">
        <v>99100</v>
      </c>
      <c r="E5" s="24">
        <v>100300</v>
      </c>
      <c r="F5" s="23"/>
      <c r="G5" s="100"/>
    </row>
    <row r="6" spans="1:7" ht="17.25" customHeight="1">
      <c r="A6" s="21" t="s">
        <v>91</v>
      </c>
      <c r="B6" s="24">
        <v>9234600</v>
      </c>
      <c r="C6" s="24">
        <v>9019900</v>
      </c>
      <c r="D6" s="24">
        <v>9280200</v>
      </c>
      <c r="E6" s="24">
        <v>9494600</v>
      </c>
      <c r="F6" s="23"/>
      <c r="G6" s="100"/>
    </row>
    <row r="7" spans="1:6" ht="27" customHeight="1">
      <c r="A7" s="21" t="s">
        <v>74</v>
      </c>
      <c r="B7" s="24">
        <v>503000</v>
      </c>
      <c r="C7" s="24">
        <v>490400</v>
      </c>
      <c r="D7" s="24">
        <v>506200</v>
      </c>
      <c r="E7" s="24">
        <v>518300</v>
      </c>
      <c r="F7" s="23"/>
    </row>
    <row r="8" spans="1:6" ht="17.25" customHeight="1">
      <c r="A8" s="21" t="s">
        <v>75</v>
      </c>
      <c r="B8" s="129" t="s">
        <v>68</v>
      </c>
      <c r="C8" s="26" t="s">
        <v>68</v>
      </c>
      <c r="D8" s="26">
        <v>5.5</v>
      </c>
      <c r="E8" s="26">
        <v>5.5</v>
      </c>
      <c r="F8" s="23"/>
    </row>
    <row r="9" spans="1:6" ht="17.25" customHeight="1">
      <c r="A9" s="124" t="s">
        <v>66</v>
      </c>
      <c r="B9" s="69"/>
      <c r="C9" s="69"/>
      <c r="D9" s="69"/>
      <c r="E9" s="69"/>
      <c r="F9" s="23"/>
    </row>
    <row r="10" spans="1:6" ht="17.25" customHeight="1">
      <c r="A10" s="21" t="s">
        <v>90</v>
      </c>
      <c r="B10" s="130">
        <v>11300</v>
      </c>
      <c r="C10" s="130">
        <v>11100</v>
      </c>
      <c r="D10" s="130">
        <v>11500</v>
      </c>
      <c r="E10" s="130">
        <v>11500</v>
      </c>
      <c r="F10" s="23"/>
    </row>
    <row r="11" spans="1:6" ht="17.25" customHeight="1">
      <c r="A11" s="21" t="s">
        <v>91</v>
      </c>
      <c r="B11" s="131">
        <v>2244900</v>
      </c>
      <c r="C11" s="130">
        <v>2053800</v>
      </c>
      <c r="D11" s="130">
        <v>2368400</v>
      </c>
      <c r="E11" s="130">
        <v>2393300</v>
      </c>
      <c r="F11" s="23"/>
    </row>
    <row r="12" spans="1:6" ht="33" customHeight="1" thickBot="1">
      <c r="A12" s="20" t="s">
        <v>92</v>
      </c>
      <c r="B12" s="132">
        <v>24.30966149048145</v>
      </c>
      <c r="C12" s="133">
        <v>22.76965376556281</v>
      </c>
      <c r="D12" s="133">
        <v>26</v>
      </c>
      <c r="E12" s="133">
        <v>25</v>
      </c>
      <c r="F12" s="23"/>
    </row>
    <row r="13" spans="1:6" ht="36" customHeight="1">
      <c r="A13" s="139" t="s">
        <v>135</v>
      </c>
      <c r="B13" s="139"/>
      <c r="C13" s="139"/>
      <c r="D13" s="139"/>
      <c r="E13" s="139"/>
      <c r="F13" s="55"/>
    </row>
    <row r="14" spans="1:7" ht="24.75" customHeight="1">
      <c r="A14" s="141" t="s">
        <v>106</v>
      </c>
      <c r="B14" s="141"/>
      <c r="C14" s="141"/>
      <c r="D14" s="141"/>
      <c r="E14" s="141"/>
      <c r="F14" s="23"/>
      <c r="G14" s="22"/>
    </row>
    <row r="15" spans="1:6" ht="12.75" customHeight="1">
      <c r="A15" s="140" t="s">
        <v>109</v>
      </c>
      <c r="B15" s="140"/>
      <c r="C15" s="140"/>
      <c r="D15" s="140"/>
      <c r="E15" s="140"/>
      <c r="F15" s="23"/>
    </row>
    <row r="16" spans="1:6" ht="15" customHeight="1">
      <c r="A16" s="138" t="s">
        <v>43</v>
      </c>
      <c r="B16" s="138"/>
      <c r="C16" s="138"/>
      <c r="D16" s="138"/>
      <c r="E16" s="138"/>
      <c r="F16" s="23"/>
    </row>
    <row r="17" spans="1:6" ht="12.75">
      <c r="A17" s="55"/>
      <c r="B17" s="55"/>
      <c r="C17" s="55"/>
      <c r="D17" s="55"/>
      <c r="E17" s="55"/>
      <c r="F17" s="23"/>
    </row>
    <row r="18" spans="1:5" ht="12.75">
      <c r="A18" s="121"/>
      <c r="B18" s="121"/>
      <c r="C18" s="121"/>
      <c r="D18" s="121"/>
      <c r="E18" s="121"/>
    </row>
    <row r="19" ht="12.75">
      <c r="A19" s="22"/>
    </row>
    <row r="20" ht="12.75">
      <c r="A20" s="22"/>
    </row>
  </sheetData>
  <sheetProtection/>
  <mergeCells count="5">
    <mergeCell ref="A16:E16"/>
    <mergeCell ref="A1:E1"/>
    <mergeCell ref="A13:E13"/>
    <mergeCell ref="A15:E15"/>
    <mergeCell ref="A14:E14"/>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24"/>
  <sheetViews>
    <sheetView zoomScalePageLayoutView="0" workbookViewId="0" topLeftCell="A1">
      <selection activeCell="F4" sqref="F4"/>
    </sheetView>
  </sheetViews>
  <sheetFormatPr defaultColWidth="11.421875" defaultRowHeight="12.75"/>
  <cols>
    <col min="1" max="1" width="47.57421875" style="0" customWidth="1"/>
    <col min="2" max="2" width="9.00390625" style="0" customWidth="1"/>
    <col min="3" max="3" width="8.7109375" style="0" customWidth="1"/>
    <col min="4" max="4" width="9.28125" style="0" customWidth="1"/>
    <col min="5" max="5" width="8.8515625" style="0" customWidth="1"/>
  </cols>
  <sheetData>
    <row r="1" spans="1:5" ht="32.25" customHeight="1">
      <c r="A1" s="176" t="s">
        <v>64</v>
      </c>
      <c r="B1" s="176"/>
      <c r="C1" s="176"/>
      <c r="D1" s="176"/>
      <c r="E1" s="176"/>
    </row>
    <row r="2" spans="1:5" ht="32.25" customHeight="1" thickBot="1">
      <c r="A2" s="135"/>
      <c r="B2" s="135"/>
      <c r="C2" s="135"/>
      <c r="D2" s="135"/>
      <c r="E2" s="135"/>
    </row>
    <row r="3" spans="1:5" ht="22.5" customHeight="1" thickBot="1">
      <c r="A3" s="14"/>
      <c r="B3" s="15">
        <v>2012</v>
      </c>
      <c r="C3" s="15">
        <v>2013</v>
      </c>
      <c r="D3" s="15">
        <v>2014</v>
      </c>
      <c r="E3" s="15">
        <v>2015</v>
      </c>
    </row>
    <row r="4" spans="1:5" ht="16.5" customHeight="1">
      <c r="A4" s="125" t="s">
        <v>65</v>
      </c>
      <c r="B4" s="126"/>
      <c r="C4" s="126"/>
      <c r="D4" s="126"/>
      <c r="E4" s="126"/>
    </row>
    <row r="5" spans="1:8" ht="16.5" customHeight="1">
      <c r="A5" s="21" t="s">
        <v>93</v>
      </c>
      <c r="B5" s="24">
        <v>376600</v>
      </c>
      <c r="C5" s="24">
        <v>384100</v>
      </c>
      <c r="D5" s="24">
        <v>401200</v>
      </c>
      <c r="E5" s="24">
        <v>431000</v>
      </c>
      <c r="G5" s="8"/>
      <c r="H5" s="100"/>
    </row>
    <row r="6" spans="1:7" ht="16.5" customHeight="1">
      <c r="A6" s="21" t="s">
        <v>94</v>
      </c>
      <c r="B6" s="24">
        <v>315400</v>
      </c>
      <c r="C6" s="24">
        <v>320400</v>
      </c>
      <c r="D6" s="24">
        <v>334000</v>
      </c>
      <c r="E6" s="24">
        <v>357100</v>
      </c>
      <c r="G6" s="8"/>
    </row>
    <row r="7" spans="1:8" ht="16.5" customHeight="1">
      <c r="A7" s="25" t="s">
        <v>77</v>
      </c>
      <c r="B7" s="26">
        <v>3.4</v>
      </c>
      <c r="C7" s="27">
        <v>3.5</v>
      </c>
      <c r="D7" s="27">
        <v>3.6</v>
      </c>
      <c r="E7" s="27">
        <v>3.8</v>
      </c>
      <c r="H7" s="100"/>
    </row>
    <row r="8" spans="1:5" ht="16.5" customHeight="1">
      <c r="A8" s="21" t="s">
        <v>95</v>
      </c>
      <c r="B8" s="24">
        <v>288700</v>
      </c>
      <c r="C8" s="24">
        <v>292900</v>
      </c>
      <c r="D8" s="24">
        <v>304900</v>
      </c>
      <c r="E8" s="24">
        <v>325400</v>
      </c>
    </row>
    <row r="9" spans="1:5" ht="16.5" customHeight="1">
      <c r="A9" s="25" t="s">
        <v>78</v>
      </c>
      <c r="B9" s="27">
        <v>3.1</v>
      </c>
      <c r="C9" s="27">
        <v>3.2</v>
      </c>
      <c r="D9" s="27">
        <v>3.3</v>
      </c>
      <c r="E9" s="27">
        <v>3.4</v>
      </c>
    </row>
    <row r="10" spans="1:7" ht="16.5" customHeight="1">
      <c r="A10" s="127" t="s">
        <v>69</v>
      </c>
      <c r="B10" s="128"/>
      <c r="C10" s="128"/>
      <c r="D10" s="128"/>
      <c r="E10" s="128"/>
      <c r="G10" s="22"/>
    </row>
    <row r="11" spans="1:8" ht="16.5" customHeight="1">
      <c r="A11" s="21" t="s">
        <v>93</v>
      </c>
      <c r="B11" s="28">
        <v>98400</v>
      </c>
      <c r="C11" s="28">
        <v>97400</v>
      </c>
      <c r="D11" s="28">
        <v>113400</v>
      </c>
      <c r="E11" s="28">
        <v>123600</v>
      </c>
      <c r="H11" s="8"/>
    </row>
    <row r="12" spans="1:8" ht="16.5" customHeight="1">
      <c r="A12" s="21" t="s">
        <v>94</v>
      </c>
      <c r="B12" s="28">
        <v>84000</v>
      </c>
      <c r="C12" s="28">
        <v>82400</v>
      </c>
      <c r="D12" s="28">
        <v>96100</v>
      </c>
      <c r="E12" s="28">
        <v>104800</v>
      </c>
      <c r="H12" s="8"/>
    </row>
    <row r="13" spans="1:5" ht="16.5" customHeight="1">
      <c r="A13" s="25" t="s">
        <v>77</v>
      </c>
      <c r="B13" s="27">
        <v>3.7</v>
      </c>
      <c r="C13" s="29">
        <v>4</v>
      </c>
      <c r="D13" s="30">
        <v>4.1</v>
      </c>
      <c r="E13" s="30">
        <v>4.4</v>
      </c>
    </row>
    <row r="14" spans="1:5" ht="16.5" customHeight="1">
      <c r="A14" s="21" t="s">
        <v>95</v>
      </c>
      <c r="B14" s="28">
        <v>76300</v>
      </c>
      <c r="C14" s="28">
        <v>74700</v>
      </c>
      <c r="D14" s="28">
        <v>87200</v>
      </c>
      <c r="E14" s="28">
        <v>94600</v>
      </c>
    </row>
    <row r="15" spans="1:5" ht="16.5" customHeight="1" thickBot="1">
      <c r="A15" s="25" t="s">
        <v>78</v>
      </c>
      <c r="B15" s="31">
        <v>3.4</v>
      </c>
      <c r="C15" s="31">
        <v>3.6</v>
      </c>
      <c r="D15" s="31">
        <v>3.7</v>
      </c>
      <c r="E15" s="32">
        <v>4</v>
      </c>
    </row>
    <row r="16" spans="1:7" ht="33.75" customHeight="1">
      <c r="A16" s="143" t="s">
        <v>100</v>
      </c>
      <c r="B16" s="143"/>
      <c r="C16" s="143"/>
      <c r="D16" s="143"/>
      <c r="E16" s="143"/>
      <c r="G16" s="22"/>
    </row>
    <row r="17" spans="1:5" ht="38.25" customHeight="1">
      <c r="A17" s="142" t="s">
        <v>98</v>
      </c>
      <c r="B17" s="142"/>
      <c r="C17" s="142"/>
      <c r="D17" s="142"/>
      <c r="E17" s="142"/>
    </row>
    <row r="18" spans="1:7" ht="22.5" customHeight="1">
      <c r="A18" s="142" t="s">
        <v>70</v>
      </c>
      <c r="B18" s="142"/>
      <c r="C18" s="142"/>
      <c r="D18" s="142"/>
      <c r="E18" s="142"/>
      <c r="G18" s="22"/>
    </row>
    <row r="19" spans="1:7" ht="22.5" customHeight="1">
      <c r="A19" s="141" t="s">
        <v>101</v>
      </c>
      <c r="B19" s="141"/>
      <c r="C19" s="141"/>
      <c r="D19" s="141"/>
      <c r="E19" s="141"/>
      <c r="G19" s="22"/>
    </row>
    <row r="20" spans="1:5" ht="23.25" customHeight="1">
      <c r="A20" s="142" t="s">
        <v>109</v>
      </c>
      <c r="B20" s="142"/>
      <c r="C20" s="142"/>
      <c r="D20" s="142"/>
      <c r="E20" s="142"/>
    </row>
    <row r="21" spans="1:5" ht="12.75">
      <c r="A21" s="142" t="s">
        <v>43</v>
      </c>
      <c r="B21" s="142"/>
      <c r="C21" s="142"/>
      <c r="D21" s="142"/>
      <c r="E21" s="142"/>
    </row>
    <row r="24" ht="12.75">
      <c r="A24" s="22"/>
    </row>
  </sheetData>
  <sheetProtection/>
  <mergeCells count="7">
    <mergeCell ref="A20:E20"/>
    <mergeCell ref="A21:E21"/>
    <mergeCell ref="A1:E1"/>
    <mergeCell ref="A16:E16"/>
    <mergeCell ref="A17:E17"/>
    <mergeCell ref="A18:E18"/>
    <mergeCell ref="A19:E19"/>
  </mergeCells>
  <printOptions/>
  <pageMargins left="0.787401575" right="0.787401575" top="0.984251969" bottom="0.984251969"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19"/>
  <sheetViews>
    <sheetView zoomScalePageLayoutView="0" workbookViewId="0" topLeftCell="A1">
      <selection activeCell="A1" sqref="A1:E1"/>
    </sheetView>
  </sheetViews>
  <sheetFormatPr defaultColWidth="11.421875" defaultRowHeight="12.75"/>
  <cols>
    <col min="1" max="1" width="36.57421875" style="0" customWidth="1"/>
    <col min="2" max="2" width="10.421875" style="0" customWidth="1"/>
    <col min="3" max="3" width="9.421875" style="0" customWidth="1"/>
    <col min="4" max="4" width="10.421875" style="0" customWidth="1"/>
    <col min="5" max="5" width="10.00390625" style="0" customWidth="1"/>
  </cols>
  <sheetData>
    <row r="1" spans="1:5" ht="25.5" customHeight="1">
      <c r="A1" s="148" t="s">
        <v>96</v>
      </c>
      <c r="B1" s="148"/>
      <c r="C1" s="148"/>
      <c r="D1" s="148"/>
      <c r="E1" s="148"/>
    </row>
    <row r="2" spans="1:5" ht="13.5" thickBot="1">
      <c r="A2" s="149" t="s">
        <v>0</v>
      </c>
      <c r="B2" s="149"/>
      <c r="C2" s="149"/>
      <c r="D2" s="149"/>
      <c r="E2" s="149"/>
    </row>
    <row r="3" spans="1:9" ht="37.5" customHeight="1" thickBot="1">
      <c r="A3" s="16"/>
      <c r="B3" s="144" t="s">
        <v>89</v>
      </c>
      <c r="C3" s="145"/>
      <c r="D3" s="146" t="s">
        <v>102</v>
      </c>
      <c r="E3" s="147"/>
      <c r="I3" s="22"/>
    </row>
    <row r="4" spans="1:5" ht="13.5" thickBot="1">
      <c r="A4" s="18"/>
      <c r="B4" s="34">
        <v>2014</v>
      </c>
      <c r="C4" s="35">
        <v>2015</v>
      </c>
      <c r="D4" s="36">
        <v>2014</v>
      </c>
      <c r="E4" s="19">
        <v>2015</v>
      </c>
    </row>
    <row r="5" spans="1:9" ht="25.5">
      <c r="A5" s="37" t="s">
        <v>23</v>
      </c>
      <c r="B5" s="38">
        <v>3.8</v>
      </c>
      <c r="C5" s="39">
        <v>3.9</v>
      </c>
      <c r="D5" s="40">
        <v>3.8</v>
      </c>
      <c r="E5" s="41">
        <v>4.2</v>
      </c>
      <c r="I5" s="22"/>
    </row>
    <row r="6" spans="1:9" ht="12.75">
      <c r="A6" s="37" t="s">
        <v>24</v>
      </c>
      <c r="B6" s="42">
        <v>2.9</v>
      </c>
      <c r="C6" s="43">
        <v>3</v>
      </c>
      <c r="D6" s="40">
        <v>3.4</v>
      </c>
      <c r="E6" s="41">
        <v>3.3</v>
      </c>
      <c r="I6" s="22"/>
    </row>
    <row r="7" spans="1:9" ht="29.25" customHeight="1">
      <c r="A7" s="37" t="s">
        <v>25</v>
      </c>
      <c r="B7" s="42">
        <v>3.2</v>
      </c>
      <c r="C7" s="44">
        <v>3.3</v>
      </c>
      <c r="D7" s="45">
        <v>4</v>
      </c>
      <c r="E7" s="41">
        <v>4.3</v>
      </c>
      <c r="I7" s="22"/>
    </row>
    <row r="8" spans="1:9" ht="12.75">
      <c r="A8" s="37" t="s">
        <v>26</v>
      </c>
      <c r="B8" s="42">
        <v>1.6</v>
      </c>
      <c r="C8" s="39">
        <v>2.1</v>
      </c>
      <c r="D8" s="40">
        <v>2.1</v>
      </c>
      <c r="E8" s="41">
        <v>3.1</v>
      </c>
      <c r="I8" s="22"/>
    </row>
    <row r="9" spans="1:9" ht="27" customHeight="1">
      <c r="A9" s="37" t="s">
        <v>27</v>
      </c>
      <c r="B9" s="42">
        <v>2.9</v>
      </c>
      <c r="C9" s="43">
        <v>3</v>
      </c>
      <c r="D9" s="40">
        <v>3.2</v>
      </c>
      <c r="E9" s="41">
        <v>3.4</v>
      </c>
      <c r="I9" s="22"/>
    </row>
    <row r="10" spans="1:9" ht="38.25" customHeight="1">
      <c r="A10" s="37" t="s">
        <v>45</v>
      </c>
      <c r="B10" s="42">
        <v>2.6</v>
      </c>
      <c r="C10" s="39">
        <v>2.8</v>
      </c>
      <c r="D10" s="46">
        <v>3</v>
      </c>
      <c r="E10" s="41">
        <v>3.1</v>
      </c>
      <c r="I10" s="22"/>
    </row>
    <row r="11" spans="1:9" ht="27" customHeight="1">
      <c r="A11" s="37" t="s">
        <v>125</v>
      </c>
      <c r="B11" s="42">
        <v>4.2</v>
      </c>
      <c r="C11" s="39">
        <v>4.4</v>
      </c>
      <c r="D11" s="40">
        <v>4.1</v>
      </c>
      <c r="E11" s="41">
        <v>4.3</v>
      </c>
      <c r="I11" s="22"/>
    </row>
    <row r="12" spans="1:5" ht="13.5" thickBot="1">
      <c r="A12" s="47" t="s">
        <v>126</v>
      </c>
      <c r="B12" s="48">
        <v>3.3</v>
      </c>
      <c r="C12" s="39">
        <v>3.4</v>
      </c>
      <c r="D12" s="49">
        <v>4.8</v>
      </c>
      <c r="E12" s="50">
        <v>4.8</v>
      </c>
    </row>
    <row r="13" spans="1:5" ht="13.5" thickBot="1">
      <c r="A13" s="51" t="s">
        <v>47</v>
      </c>
      <c r="B13" s="48">
        <v>3.3</v>
      </c>
      <c r="C13" s="52">
        <v>3.4</v>
      </c>
      <c r="D13" s="49">
        <v>3.7</v>
      </c>
      <c r="E13" s="53">
        <v>4</v>
      </c>
    </row>
    <row r="14" spans="1:5" ht="22.5" customHeight="1">
      <c r="A14" s="143" t="s">
        <v>76</v>
      </c>
      <c r="B14" s="143"/>
      <c r="C14" s="143"/>
      <c r="D14" s="143"/>
      <c r="E14" s="143"/>
    </row>
    <row r="15" spans="1:5" ht="36.75" customHeight="1">
      <c r="A15" s="150" t="s">
        <v>132</v>
      </c>
      <c r="B15" s="150"/>
      <c r="C15" s="150"/>
      <c r="D15" s="150"/>
      <c r="E15" s="150"/>
    </row>
    <row r="16" spans="1:5" ht="12.75">
      <c r="A16" s="142" t="s">
        <v>127</v>
      </c>
      <c r="B16" s="142"/>
      <c r="C16" s="142"/>
      <c r="D16" s="142"/>
      <c r="E16" s="142"/>
    </row>
    <row r="17" spans="1:8" ht="22.5" customHeight="1">
      <c r="A17" s="142" t="s">
        <v>107</v>
      </c>
      <c r="B17" s="142"/>
      <c r="C17" s="142"/>
      <c r="D17" s="142"/>
      <c r="E17" s="142"/>
      <c r="H17" s="22"/>
    </row>
    <row r="18" spans="1:5" ht="22.5" customHeight="1">
      <c r="A18" s="142" t="s">
        <v>109</v>
      </c>
      <c r="B18" s="142"/>
      <c r="C18" s="142"/>
      <c r="D18" s="142"/>
      <c r="E18" s="142"/>
    </row>
    <row r="19" spans="1:5" ht="12.75">
      <c r="A19" s="138" t="s">
        <v>43</v>
      </c>
      <c r="B19" s="138"/>
      <c r="C19" s="138"/>
      <c r="D19" s="138"/>
      <c r="E19" s="138"/>
    </row>
  </sheetData>
  <sheetProtection/>
  <mergeCells count="10">
    <mergeCell ref="A19:E19"/>
    <mergeCell ref="B3:C3"/>
    <mergeCell ref="D3:E3"/>
    <mergeCell ref="A14:E14"/>
    <mergeCell ref="A16:E16"/>
    <mergeCell ref="A1:E1"/>
    <mergeCell ref="A2:E2"/>
    <mergeCell ref="A17:E17"/>
    <mergeCell ref="A18:E18"/>
    <mergeCell ref="A15:E15"/>
  </mergeCells>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H35"/>
  <sheetViews>
    <sheetView zoomScalePageLayoutView="0" workbookViewId="0" topLeftCell="A1">
      <selection activeCell="H13" sqref="H13"/>
    </sheetView>
  </sheetViews>
  <sheetFormatPr defaultColWidth="11.421875" defaultRowHeight="12.75"/>
  <cols>
    <col min="1" max="1" width="45.140625" style="0" customWidth="1"/>
    <col min="2" max="2" width="9.7109375" style="0" customWidth="1"/>
    <col min="3" max="3" width="10.57421875" style="0" customWidth="1"/>
    <col min="4" max="4" width="9.8515625" style="0" customWidth="1"/>
    <col min="5" max="5" width="9.28125" style="0" customWidth="1"/>
  </cols>
  <sheetData>
    <row r="2" spans="1:5" ht="12.75">
      <c r="A2" s="205" t="s">
        <v>136</v>
      </c>
      <c r="B2" s="205"/>
      <c r="C2" s="205"/>
      <c r="D2" s="205"/>
      <c r="E2" s="205"/>
    </row>
    <row r="3" spans="1:5" ht="13.5" thickBot="1">
      <c r="A3" s="54"/>
      <c r="B3" s="55"/>
      <c r="C3" s="55"/>
      <c r="D3" s="55"/>
      <c r="E3" s="56" t="s">
        <v>0</v>
      </c>
    </row>
    <row r="4" spans="1:5" ht="13.5" thickBot="1">
      <c r="A4" s="57"/>
      <c r="B4" s="58">
        <v>2012</v>
      </c>
      <c r="C4" s="59">
        <v>2013</v>
      </c>
      <c r="D4" s="58">
        <v>2014</v>
      </c>
      <c r="E4" s="60">
        <v>2015</v>
      </c>
    </row>
    <row r="5" spans="1:5" ht="12.75">
      <c r="A5" s="136" t="s">
        <v>103</v>
      </c>
      <c r="B5" s="61">
        <v>89</v>
      </c>
      <c r="C5" s="61">
        <v>89</v>
      </c>
      <c r="D5" s="61">
        <v>88</v>
      </c>
      <c r="E5" s="61">
        <v>89</v>
      </c>
    </row>
    <row r="6" spans="1:5" ht="12.75">
      <c r="A6" s="62" t="s">
        <v>63</v>
      </c>
      <c r="B6" s="30">
        <v>65</v>
      </c>
      <c r="C6" s="30">
        <v>67</v>
      </c>
      <c r="D6" s="30">
        <v>67</v>
      </c>
      <c r="E6" s="30">
        <v>69</v>
      </c>
    </row>
    <row r="7" spans="1:5" ht="12.75">
      <c r="A7" s="62" t="s">
        <v>72</v>
      </c>
      <c r="B7" s="30">
        <v>24</v>
      </c>
      <c r="C7" s="30">
        <v>22</v>
      </c>
      <c r="D7" s="30">
        <v>21</v>
      </c>
      <c r="E7" s="30">
        <v>20</v>
      </c>
    </row>
    <row r="8" spans="1:5" ht="12.75">
      <c r="A8" s="137" t="s">
        <v>104</v>
      </c>
      <c r="B8" s="63">
        <v>11</v>
      </c>
      <c r="C8" s="63">
        <v>11</v>
      </c>
      <c r="D8" s="63">
        <v>12</v>
      </c>
      <c r="E8" s="63">
        <v>11</v>
      </c>
    </row>
    <row r="9" spans="1:5" ht="12.75">
      <c r="A9" s="64" t="s">
        <v>71</v>
      </c>
      <c r="B9" s="27">
        <v>9</v>
      </c>
      <c r="C9" s="30">
        <v>10</v>
      </c>
      <c r="D9" s="30">
        <v>11</v>
      </c>
      <c r="E9" s="30">
        <v>10</v>
      </c>
    </row>
    <row r="10" spans="1:5" ht="12.75">
      <c r="A10" s="64" t="s">
        <v>72</v>
      </c>
      <c r="B10" s="27">
        <v>2</v>
      </c>
      <c r="C10" s="30">
        <v>1</v>
      </c>
      <c r="D10" s="30">
        <v>1</v>
      </c>
      <c r="E10" s="30">
        <v>1</v>
      </c>
    </row>
    <row r="11" spans="1:5" ht="13.5" thickBot="1">
      <c r="A11" s="65" t="s">
        <v>48</v>
      </c>
      <c r="B11" s="66">
        <v>100</v>
      </c>
      <c r="C11" s="67">
        <v>100</v>
      </c>
      <c r="D11" s="67">
        <v>100</v>
      </c>
      <c r="E11" s="67">
        <v>100</v>
      </c>
    </row>
    <row r="12" spans="1:8" ht="22.5" customHeight="1">
      <c r="A12" s="153" t="s">
        <v>105</v>
      </c>
      <c r="B12" s="153"/>
      <c r="C12" s="153"/>
      <c r="D12" s="153"/>
      <c r="E12" s="153"/>
      <c r="H12" s="22"/>
    </row>
    <row r="13" spans="1:5" ht="22.5" customHeight="1">
      <c r="A13" s="142" t="s">
        <v>109</v>
      </c>
      <c r="B13" s="142"/>
      <c r="C13" s="142"/>
      <c r="D13" s="142"/>
      <c r="E13" s="142"/>
    </row>
    <row r="14" spans="1:5" ht="12.75">
      <c r="A14" s="151" t="s">
        <v>43</v>
      </c>
      <c r="B14" s="151"/>
      <c r="C14" s="151"/>
      <c r="D14" s="151"/>
      <c r="E14" s="151"/>
    </row>
    <row r="15" ht="13.5" customHeight="1"/>
    <row r="16" spans="1:5" ht="27" customHeight="1">
      <c r="A16" s="178" t="s">
        <v>124</v>
      </c>
      <c r="B16" s="178"/>
      <c r="C16" s="178"/>
      <c r="D16" s="178"/>
      <c r="E16" s="178"/>
    </row>
    <row r="17" spans="1:5" ht="13.5" thickBot="1">
      <c r="A17" s="179"/>
      <c r="B17" s="179"/>
      <c r="C17" s="179"/>
      <c r="D17" s="179"/>
      <c r="E17" s="180" t="s">
        <v>0</v>
      </c>
    </row>
    <row r="18" spans="1:5" ht="13.5" thickBot="1">
      <c r="A18" s="181"/>
      <c r="B18" s="182">
        <v>2012</v>
      </c>
      <c r="C18" s="182">
        <v>2013</v>
      </c>
      <c r="D18" s="182">
        <v>2014</v>
      </c>
      <c r="E18" s="182">
        <v>2015</v>
      </c>
    </row>
    <row r="19" spans="1:5" ht="12.75">
      <c r="A19" s="183" t="s">
        <v>112</v>
      </c>
      <c r="B19" s="184">
        <v>89</v>
      </c>
      <c r="C19" s="184">
        <v>89</v>
      </c>
      <c r="D19" s="184">
        <v>88</v>
      </c>
      <c r="E19" s="184">
        <v>89</v>
      </c>
    </row>
    <row r="20" spans="1:5" ht="12.75">
      <c r="A20" s="185" t="s">
        <v>63</v>
      </c>
      <c r="B20" s="186">
        <v>65</v>
      </c>
      <c r="C20" s="186">
        <v>67</v>
      </c>
      <c r="D20" s="186">
        <v>67</v>
      </c>
      <c r="E20" s="186">
        <v>69</v>
      </c>
    </row>
    <row r="21" spans="1:5" ht="12.75">
      <c r="A21" s="187" t="s">
        <v>113</v>
      </c>
      <c r="B21" s="188">
        <v>28</v>
      </c>
      <c r="C21" s="188">
        <v>30</v>
      </c>
      <c r="D21" s="188">
        <v>28</v>
      </c>
      <c r="E21" s="188">
        <v>30</v>
      </c>
    </row>
    <row r="22" spans="1:5" ht="24">
      <c r="A22" s="189" t="s">
        <v>114</v>
      </c>
      <c r="B22" s="188">
        <v>13</v>
      </c>
      <c r="C22" s="188">
        <v>13</v>
      </c>
      <c r="D22" s="188">
        <v>14</v>
      </c>
      <c r="E22" s="188">
        <v>14</v>
      </c>
    </row>
    <row r="23" spans="1:5" ht="36">
      <c r="A23" s="189" t="s">
        <v>115</v>
      </c>
      <c r="B23" s="188">
        <v>12</v>
      </c>
      <c r="C23" s="188">
        <v>12</v>
      </c>
      <c r="D23" s="188">
        <v>13</v>
      </c>
      <c r="E23" s="188">
        <v>13</v>
      </c>
    </row>
    <row r="24" spans="1:5" ht="24">
      <c r="A24" s="189" t="s">
        <v>116</v>
      </c>
      <c r="B24" s="188">
        <v>12</v>
      </c>
      <c r="C24" s="188">
        <v>13</v>
      </c>
      <c r="D24" s="188">
        <v>13</v>
      </c>
      <c r="E24" s="188">
        <v>13</v>
      </c>
    </row>
    <row r="25" spans="1:5" ht="13.5" thickBot="1">
      <c r="A25" s="185" t="s">
        <v>117</v>
      </c>
      <c r="B25" s="190">
        <v>24</v>
      </c>
      <c r="C25" s="190">
        <v>22</v>
      </c>
      <c r="D25" s="190">
        <v>21</v>
      </c>
      <c r="E25" s="190">
        <v>20</v>
      </c>
    </row>
    <row r="26" spans="1:5" ht="12.75">
      <c r="A26" s="187" t="s">
        <v>118</v>
      </c>
      <c r="B26" s="191">
        <v>10</v>
      </c>
      <c r="C26" s="191">
        <v>8</v>
      </c>
      <c r="D26" s="191">
        <v>8</v>
      </c>
      <c r="E26" s="191">
        <v>7</v>
      </c>
    </row>
    <row r="27" spans="1:5" ht="24.75" thickBot="1">
      <c r="A27" s="189" t="s">
        <v>119</v>
      </c>
      <c r="B27" s="192">
        <v>14</v>
      </c>
      <c r="C27" s="193">
        <v>13</v>
      </c>
      <c r="D27" s="193">
        <v>13</v>
      </c>
      <c r="E27" s="193">
        <v>12</v>
      </c>
    </row>
    <row r="28" spans="1:5" ht="12.75">
      <c r="A28" s="185" t="s">
        <v>122</v>
      </c>
      <c r="B28" s="194">
        <v>11</v>
      </c>
      <c r="C28" s="194">
        <v>11</v>
      </c>
      <c r="D28" s="194">
        <v>12</v>
      </c>
      <c r="E28" s="194">
        <v>11</v>
      </c>
    </row>
    <row r="29" spans="1:5" ht="12.75">
      <c r="A29" s="195" t="s">
        <v>120</v>
      </c>
      <c r="B29" s="196">
        <v>10</v>
      </c>
      <c r="C29" s="196">
        <v>10</v>
      </c>
      <c r="D29" s="196">
        <v>11</v>
      </c>
      <c r="E29" s="196">
        <v>10</v>
      </c>
    </row>
    <row r="30" spans="1:5" ht="13.5" thickBot="1">
      <c r="A30" s="197" t="s">
        <v>121</v>
      </c>
      <c r="B30" s="198">
        <v>1</v>
      </c>
      <c r="C30" s="198">
        <v>1</v>
      </c>
      <c r="D30" s="198">
        <v>1</v>
      </c>
      <c r="E30" s="198">
        <v>1</v>
      </c>
    </row>
    <row r="31" spans="1:5" ht="12.75">
      <c r="A31" s="199" t="s">
        <v>48</v>
      </c>
      <c r="B31" s="200"/>
      <c r="C31" s="200">
        <v>100</v>
      </c>
      <c r="D31" s="200">
        <v>100</v>
      </c>
      <c r="E31" s="200">
        <v>100</v>
      </c>
    </row>
    <row r="32" spans="1:5" ht="17.25" customHeight="1">
      <c r="A32" s="201" t="s">
        <v>123</v>
      </c>
      <c r="B32" s="201"/>
      <c r="C32" s="201"/>
      <c r="D32" s="201"/>
      <c r="E32" s="201"/>
    </row>
    <row r="33" spans="1:5" ht="28.5" customHeight="1">
      <c r="A33" s="202" t="s">
        <v>109</v>
      </c>
      <c r="B33" s="202"/>
      <c r="C33" s="202"/>
      <c r="D33" s="202"/>
      <c r="E33" s="202"/>
    </row>
    <row r="34" spans="1:5" ht="12.75">
      <c r="A34" s="203" t="s">
        <v>43</v>
      </c>
      <c r="B34" s="203"/>
      <c r="C34" s="203"/>
      <c r="D34" s="203"/>
      <c r="E34" s="203"/>
    </row>
    <row r="35" spans="1:5" ht="12.75">
      <c r="A35" s="179"/>
      <c r="B35" s="179"/>
      <c r="C35" s="179"/>
      <c r="D35" s="179"/>
      <c r="E35" s="179"/>
    </row>
  </sheetData>
  <sheetProtection/>
  <mergeCells count="8">
    <mergeCell ref="A34:E34"/>
    <mergeCell ref="A32:E32"/>
    <mergeCell ref="A16:E16"/>
    <mergeCell ref="A2:E2"/>
    <mergeCell ref="A12:E12"/>
    <mergeCell ref="A13:E13"/>
    <mergeCell ref="A14:E14"/>
    <mergeCell ref="A33:E33"/>
  </mergeCells>
  <printOptions/>
  <pageMargins left="0.787401575" right="0.787401575" top="0.984251969" bottom="0.984251969"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B2:P43"/>
  <sheetViews>
    <sheetView zoomScalePageLayoutView="0" workbookViewId="0" topLeftCell="A1">
      <selection activeCell="G36" sqref="G36"/>
    </sheetView>
  </sheetViews>
  <sheetFormatPr defaultColWidth="11.421875" defaultRowHeight="12.75"/>
  <cols>
    <col min="1" max="1" width="3.140625" style="0" customWidth="1"/>
    <col min="2" max="2" width="41.7109375" style="0" customWidth="1"/>
    <col min="3" max="8" width="12.57421875" style="0" bestFit="1" customWidth="1"/>
  </cols>
  <sheetData>
    <row r="2" spans="2:9" ht="12.75">
      <c r="B2" s="154" t="s">
        <v>81</v>
      </c>
      <c r="C2" s="155"/>
      <c r="D2" s="155"/>
      <c r="E2" s="155"/>
      <c r="F2" s="155"/>
      <c r="G2" s="155"/>
      <c r="H2" s="155"/>
      <c r="I2" s="155"/>
    </row>
    <row r="3" ht="12.75">
      <c r="H3" s="1" t="s">
        <v>0</v>
      </c>
    </row>
    <row r="4" spans="2:8" ht="33" customHeight="1">
      <c r="B4" s="204">
        <v>2015</v>
      </c>
      <c r="C4" s="10" t="s">
        <v>49</v>
      </c>
      <c r="D4" s="10" t="s">
        <v>50</v>
      </c>
      <c r="E4" s="10" t="s">
        <v>51</v>
      </c>
      <c r="F4" s="10" t="s">
        <v>52</v>
      </c>
      <c r="G4" s="10" t="s">
        <v>53</v>
      </c>
      <c r="H4" s="10" t="s">
        <v>54</v>
      </c>
    </row>
    <row r="5" spans="2:10" ht="12.75">
      <c r="B5" s="17" t="s">
        <v>83</v>
      </c>
      <c r="C5" s="7">
        <v>38995</v>
      </c>
      <c r="D5" s="7">
        <v>15506</v>
      </c>
      <c r="E5" s="7">
        <v>8930</v>
      </c>
      <c r="F5" s="7">
        <v>4761</v>
      </c>
      <c r="G5" s="7">
        <v>1352</v>
      </c>
      <c r="H5" s="7">
        <f>SUM(C5:G5)</f>
        <v>69544</v>
      </c>
      <c r="J5" s="3"/>
    </row>
    <row r="6" spans="2:8" ht="12.75">
      <c r="B6" s="17" t="s">
        <v>84</v>
      </c>
      <c r="C6">
        <v>4316</v>
      </c>
      <c r="D6" s="7">
        <v>2511</v>
      </c>
      <c r="E6" s="7">
        <v>1320</v>
      </c>
      <c r="F6" s="7">
        <v>1227</v>
      </c>
      <c r="G6" s="7">
        <v>776</v>
      </c>
      <c r="H6" s="7">
        <f>SUM(C6:G6)</f>
        <v>10150</v>
      </c>
    </row>
    <row r="7" spans="2:8" ht="12.75">
      <c r="B7" s="17" t="s">
        <v>85</v>
      </c>
      <c r="C7" s="7">
        <v>16336</v>
      </c>
      <c r="D7" s="7">
        <v>2364</v>
      </c>
      <c r="E7" s="7">
        <v>522</v>
      </c>
      <c r="F7" s="7">
        <v>85</v>
      </c>
      <c r="G7" s="7">
        <v>7</v>
      </c>
      <c r="H7" s="7">
        <f>SUM(C7:G7)</f>
        <v>19314</v>
      </c>
    </row>
    <row r="8" spans="2:8" ht="12.75">
      <c r="B8" s="17" t="s">
        <v>86</v>
      </c>
      <c r="C8" s="7">
        <v>1100</v>
      </c>
      <c r="D8" s="7">
        <v>197</v>
      </c>
      <c r="E8" s="7">
        <v>30</v>
      </c>
      <c r="F8" s="7">
        <v>6</v>
      </c>
      <c r="G8" s="7">
        <v>0</v>
      </c>
      <c r="H8" s="7">
        <f>SUM(C8:G8)</f>
        <v>1333</v>
      </c>
    </row>
    <row r="9" spans="3:8" ht="12.75">
      <c r="C9" s="3"/>
      <c r="D9" s="3"/>
      <c r="E9" s="3"/>
      <c r="F9" s="3"/>
      <c r="G9" s="3"/>
      <c r="H9" s="3"/>
    </row>
    <row r="10" spans="2:9" ht="12.75">
      <c r="B10" s="173" t="s">
        <v>110</v>
      </c>
      <c r="C10" s="173"/>
      <c r="D10" s="173"/>
      <c r="E10" s="173"/>
      <c r="F10" s="173"/>
      <c r="G10" s="173"/>
      <c r="H10" s="173"/>
      <c r="I10" s="173"/>
    </row>
    <row r="11" spans="2:9" ht="12.75">
      <c r="B11" s="174" t="s">
        <v>109</v>
      </c>
      <c r="C11" s="174"/>
      <c r="D11" s="174"/>
      <c r="E11" s="174"/>
      <c r="F11" s="174"/>
      <c r="G11" s="174"/>
      <c r="H11" s="174"/>
      <c r="I11" s="174"/>
    </row>
    <row r="12" spans="2:9" ht="12.75">
      <c r="B12" s="175" t="s">
        <v>43</v>
      </c>
      <c r="C12" s="175"/>
      <c r="D12" s="175"/>
      <c r="E12" s="175"/>
      <c r="F12" s="175"/>
      <c r="G12" s="175"/>
      <c r="H12" s="175"/>
      <c r="I12" s="175"/>
    </row>
    <row r="13" spans="3:8" ht="12.75">
      <c r="C13" s="3"/>
      <c r="D13" s="3"/>
      <c r="E13" s="3"/>
      <c r="F13" s="3"/>
      <c r="G13" s="3"/>
      <c r="H13" s="3"/>
    </row>
    <row r="14" spans="3:8" ht="12.75">
      <c r="C14" s="8"/>
      <c r="D14" s="8"/>
      <c r="E14" s="8"/>
      <c r="F14" s="8"/>
      <c r="G14" s="8"/>
      <c r="H14" s="3"/>
    </row>
    <row r="15" spans="3:7" ht="12.75">
      <c r="C15" s="8"/>
      <c r="D15" s="8"/>
      <c r="E15" s="8"/>
      <c r="F15" s="8"/>
      <c r="G15" s="8"/>
    </row>
    <row r="39" ht="25.5" customHeight="1">
      <c r="P39" s="22"/>
    </row>
    <row r="40" ht="27" customHeight="1"/>
    <row r="43" ht="12.75">
      <c r="C43" s="22"/>
    </row>
  </sheetData>
  <sheetProtection/>
  <mergeCells count="4">
    <mergeCell ref="B2:I2"/>
    <mergeCell ref="B10:I10"/>
    <mergeCell ref="B11:I11"/>
    <mergeCell ref="B12:I12"/>
  </mergeCells>
  <printOptions/>
  <pageMargins left="0.787401575" right="0.787401575" top="0.984251969" bottom="0.984251969" header="0.4921259845" footer="0.4921259845"/>
  <pageSetup fitToHeight="1" fitToWidth="1" horizontalDpi="300" verticalDpi="300" orientation="landscape" paperSize="9" scale="89" r:id="rId1"/>
</worksheet>
</file>

<file path=xl/worksheets/sheet6.xml><?xml version="1.0" encoding="utf-8"?>
<worksheet xmlns="http://schemas.openxmlformats.org/spreadsheetml/2006/main" xmlns:r="http://schemas.openxmlformats.org/officeDocument/2006/relationships">
  <sheetPr>
    <pageSetUpPr fitToPage="1"/>
  </sheetPr>
  <dimension ref="B2:L47"/>
  <sheetViews>
    <sheetView zoomScalePageLayoutView="0" workbookViewId="0" topLeftCell="A1">
      <selection activeCell="F19" sqref="F19"/>
    </sheetView>
  </sheetViews>
  <sheetFormatPr defaultColWidth="11.421875" defaultRowHeight="12.75"/>
  <cols>
    <col min="1" max="1" width="3.28125" style="0" customWidth="1"/>
    <col min="2" max="2" width="41.140625" style="0" customWidth="1"/>
    <col min="3" max="3" width="14.421875" style="0" customWidth="1"/>
    <col min="4" max="4" width="14.57421875" style="0" customWidth="1"/>
    <col min="5" max="5" width="14.421875" style="0" customWidth="1"/>
    <col min="6" max="6" width="18.57421875" style="0" customWidth="1"/>
    <col min="7" max="7" width="17.8515625" style="0" customWidth="1"/>
    <col min="8" max="8" width="17.28125" style="0" customWidth="1"/>
    <col min="9" max="9" width="16.421875" style="0" customWidth="1"/>
    <col min="10" max="10" width="17.00390625" style="0" customWidth="1"/>
    <col min="11" max="11" width="18.57421875" style="0" customWidth="1"/>
  </cols>
  <sheetData>
    <row r="2" spans="2:10" ht="12.75">
      <c r="B2" s="156" t="s">
        <v>80</v>
      </c>
      <c r="C2" s="156"/>
      <c r="D2" s="156"/>
      <c r="E2" s="156"/>
      <c r="F2" s="156"/>
      <c r="G2" s="22"/>
      <c r="H2" s="22"/>
      <c r="I2" s="22"/>
      <c r="J2" s="22"/>
    </row>
    <row r="4" spans="2:12" ht="64.5" customHeight="1">
      <c r="B4" s="4"/>
      <c r="C4" s="5" t="s">
        <v>30</v>
      </c>
      <c r="D4" s="5" t="s">
        <v>26</v>
      </c>
      <c r="E4" s="5" t="s">
        <v>27</v>
      </c>
      <c r="F4" s="5" t="s">
        <v>29</v>
      </c>
      <c r="G4" s="5" t="s">
        <v>28</v>
      </c>
      <c r="H4" s="5" t="s">
        <v>59</v>
      </c>
      <c r="I4" s="5" t="s">
        <v>24</v>
      </c>
      <c r="J4" s="5" t="s">
        <v>23</v>
      </c>
      <c r="K4" s="5" t="s">
        <v>48</v>
      </c>
      <c r="L4" s="6"/>
    </row>
    <row r="5" spans="2:12" ht="12.75">
      <c r="B5" s="17" t="s">
        <v>83</v>
      </c>
      <c r="C5" s="7">
        <v>2365</v>
      </c>
      <c r="D5" s="7">
        <v>1819</v>
      </c>
      <c r="E5" s="7">
        <v>2186</v>
      </c>
      <c r="F5" s="7">
        <v>9155</v>
      </c>
      <c r="G5" s="7">
        <v>9103</v>
      </c>
      <c r="H5" s="7">
        <v>21500</v>
      </c>
      <c r="I5" s="7">
        <v>7291</v>
      </c>
      <c r="J5" s="7">
        <v>16125</v>
      </c>
      <c r="K5" s="7">
        <f>SUM(C5:J5)</f>
        <v>69544</v>
      </c>
      <c r="L5" s="9"/>
    </row>
    <row r="6" spans="2:12" ht="12.75">
      <c r="B6" s="17" t="s">
        <v>84</v>
      </c>
      <c r="C6" s="7">
        <v>164</v>
      </c>
      <c r="D6" s="7">
        <v>249</v>
      </c>
      <c r="E6" s="7">
        <v>276</v>
      </c>
      <c r="F6" s="7">
        <v>4308</v>
      </c>
      <c r="G6" s="7">
        <v>720</v>
      </c>
      <c r="H6" s="7">
        <v>3060</v>
      </c>
      <c r="I6" s="7">
        <v>190</v>
      </c>
      <c r="J6" s="7">
        <v>1182</v>
      </c>
      <c r="K6" s="7">
        <f>SUM(C6:J6)</f>
        <v>10149</v>
      </c>
      <c r="L6" s="9"/>
    </row>
    <row r="7" spans="2:12" ht="12.75">
      <c r="B7" s="17" t="s">
        <v>85</v>
      </c>
      <c r="C7" s="7">
        <v>675</v>
      </c>
      <c r="D7" s="7">
        <v>1297</v>
      </c>
      <c r="E7" s="7">
        <v>903</v>
      </c>
      <c r="F7" s="7">
        <v>1283</v>
      </c>
      <c r="G7" s="7">
        <v>3413</v>
      </c>
      <c r="H7" s="7">
        <v>6626</v>
      </c>
      <c r="I7" s="7">
        <v>2338</v>
      </c>
      <c r="J7" s="7">
        <v>2779</v>
      </c>
      <c r="K7" s="7">
        <f>SUM(C7:J7)</f>
        <v>19314</v>
      </c>
      <c r="L7" s="9"/>
    </row>
    <row r="8" spans="2:12" ht="12.75">
      <c r="B8" s="17" t="s">
        <v>86</v>
      </c>
      <c r="C8" s="7">
        <v>20</v>
      </c>
      <c r="D8" s="7">
        <v>37</v>
      </c>
      <c r="E8" s="7">
        <v>47</v>
      </c>
      <c r="F8" s="7">
        <v>524</v>
      </c>
      <c r="G8" s="7">
        <v>154</v>
      </c>
      <c r="H8" s="7">
        <v>436</v>
      </c>
      <c r="I8" s="7">
        <v>31</v>
      </c>
      <c r="J8" s="7">
        <v>85</v>
      </c>
      <c r="K8" s="7">
        <f>SUM(C8:J8)</f>
        <v>1334</v>
      </c>
      <c r="L8" s="9"/>
    </row>
    <row r="9" spans="3:10" ht="12.75">
      <c r="C9" s="3"/>
      <c r="D9" s="3"/>
      <c r="E9" s="3"/>
      <c r="F9" s="3"/>
      <c r="G9" s="3"/>
      <c r="H9" s="3"/>
      <c r="I9" s="3"/>
      <c r="J9" s="3"/>
    </row>
    <row r="10" spans="2:11" ht="12.75">
      <c r="B10" t="s">
        <v>67</v>
      </c>
      <c r="G10" s="8"/>
      <c r="H10" s="8"/>
      <c r="I10" s="8"/>
      <c r="J10" s="8"/>
      <c r="K10" s="8"/>
    </row>
    <row r="11" spans="2:11" ht="12.75" customHeight="1">
      <c r="B11" t="s">
        <v>111</v>
      </c>
      <c r="G11" s="8"/>
      <c r="H11" s="8"/>
      <c r="I11" s="8"/>
      <c r="J11" s="8"/>
      <c r="K11" s="8"/>
    </row>
    <row r="12" ht="12.75" customHeight="1">
      <c r="B12" t="s">
        <v>109</v>
      </c>
    </row>
    <row r="13" ht="12.75">
      <c r="B13" t="s">
        <v>43</v>
      </c>
    </row>
    <row r="14" spans="7:8" ht="12.75" customHeight="1">
      <c r="G14" s="11"/>
      <c r="H14" s="11"/>
    </row>
    <row r="42" ht="14.25" customHeight="1"/>
    <row r="43" ht="25.5" customHeight="1">
      <c r="H43" s="22"/>
    </row>
    <row r="44" spans="7:8" ht="24.75" customHeight="1">
      <c r="G44" s="12"/>
      <c r="H44" s="12"/>
    </row>
    <row r="45" spans="7:8" ht="12.75">
      <c r="G45" s="13"/>
      <c r="H45" s="13"/>
    </row>
    <row r="46" spans="2:6" ht="12.75">
      <c r="B46" s="23"/>
      <c r="C46" s="23"/>
      <c r="D46" s="23"/>
      <c r="E46" s="23"/>
      <c r="F46" s="23"/>
    </row>
    <row r="47" ht="12.75">
      <c r="B47" s="22"/>
    </row>
  </sheetData>
  <sheetProtection/>
  <mergeCells count="1">
    <mergeCell ref="B2:F2"/>
  </mergeCells>
  <printOptions/>
  <pageMargins left="0.787401575" right="0.787401575" top="0.984251969" bottom="0.984251969" header="0.4921259845" footer="0.4921259845"/>
  <pageSetup fitToHeight="1" fitToWidth="1" horizontalDpi="300" verticalDpi="300" orientation="landscape" paperSize="9" scale="62" r:id="rId1"/>
</worksheet>
</file>

<file path=xl/worksheets/sheet7.xml><?xml version="1.0" encoding="utf-8"?>
<worksheet xmlns="http://schemas.openxmlformats.org/spreadsheetml/2006/main" xmlns:r="http://schemas.openxmlformats.org/officeDocument/2006/relationships">
  <dimension ref="A1:K36"/>
  <sheetViews>
    <sheetView zoomScalePageLayoutView="0" workbookViewId="0" topLeftCell="A1">
      <pane xSplit="1" ySplit="4" topLeftCell="B11" activePane="bottomRight" state="frozen"/>
      <selection pane="topLeft" activeCell="A1" sqref="A1"/>
      <selection pane="topRight" activeCell="B1" sqref="B1"/>
      <selection pane="bottomLeft" activeCell="A5" sqref="A5"/>
      <selection pane="bottomRight" activeCell="E26" sqref="E26"/>
    </sheetView>
  </sheetViews>
  <sheetFormatPr defaultColWidth="11.421875" defaultRowHeight="12.75"/>
  <cols>
    <col min="1" max="1" width="31.00390625" style="0" customWidth="1"/>
    <col min="2" max="2" width="15.28125" style="0" customWidth="1"/>
    <col min="3" max="3" width="18.57421875" style="0" customWidth="1"/>
  </cols>
  <sheetData>
    <row r="1" ht="12.75">
      <c r="A1" s="2"/>
    </row>
    <row r="2" spans="1:3" ht="14.25" customHeight="1">
      <c r="A2" s="152" t="s">
        <v>133</v>
      </c>
      <c r="B2" s="152"/>
      <c r="C2" s="152"/>
    </row>
    <row r="3" spans="1:3" ht="13.5" thickBot="1">
      <c r="A3" s="158" t="s">
        <v>0</v>
      </c>
      <c r="B3" s="158"/>
      <c r="C3" s="158"/>
    </row>
    <row r="4" spans="1:3" ht="69.75" customHeight="1" thickBot="1">
      <c r="A4" s="68"/>
      <c r="B4" s="206" t="s">
        <v>1</v>
      </c>
      <c r="C4" s="120" t="s">
        <v>2</v>
      </c>
    </row>
    <row r="5" spans="1:11" ht="12.75">
      <c r="A5" s="69" t="s">
        <v>3</v>
      </c>
      <c r="B5" s="70">
        <v>56</v>
      </c>
      <c r="C5" s="71">
        <v>58</v>
      </c>
      <c r="E5" s="157"/>
      <c r="F5" s="157"/>
      <c r="G5" s="157"/>
      <c r="H5" s="157"/>
      <c r="I5" s="157"/>
      <c r="J5" s="157"/>
      <c r="K5" s="157"/>
    </row>
    <row r="6" spans="1:11" ht="12.75">
      <c r="A6" s="85" t="s">
        <v>4</v>
      </c>
      <c r="B6" s="86">
        <v>44</v>
      </c>
      <c r="C6" s="87">
        <v>42</v>
      </c>
      <c r="E6" s="157"/>
      <c r="F6" s="157"/>
      <c r="G6" s="157"/>
      <c r="H6" s="157"/>
      <c r="I6" s="157"/>
      <c r="J6" s="157"/>
      <c r="K6" s="157"/>
    </row>
    <row r="7" spans="1:11" ht="12.75">
      <c r="A7" s="68" t="s">
        <v>5</v>
      </c>
      <c r="B7" s="41">
        <v>2</v>
      </c>
      <c r="C7" s="72">
        <v>8</v>
      </c>
      <c r="E7" s="157"/>
      <c r="F7" s="157"/>
      <c r="G7" s="157"/>
      <c r="H7" s="157"/>
      <c r="I7" s="157"/>
      <c r="J7" s="157"/>
      <c r="K7" s="157"/>
    </row>
    <row r="8" spans="1:3" ht="12.75">
      <c r="A8" s="68" t="s">
        <v>6</v>
      </c>
      <c r="B8" s="41">
        <v>18</v>
      </c>
      <c r="C8" s="72">
        <v>37</v>
      </c>
    </row>
    <row r="9" spans="1:3" ht="12.75">
      <c r="A9" s="68" t="s">
        <v>7</v>
      </c>
      <c r="B9" s="41">
        <v>29</v>
      </c>
      <c r="C9" s="72">
        <v>28</v>
      </c>
    </row>
    <row r="10" spans="1:3" ht="12.75">
      <c r="A10" s="68" t="s">
        <v>8</v>
      </c>
      <c r="B10" s="41">
        <v>51</v>
      </c>
      <c r="C10" s="72">
        <v>27</v>
      </c>
    </row>
    <row r="11" spans="1:3" ht="12.75">
      <c r="A11" s="73" t="s">
        <v>9</v>
      </c>
      <c r="B11" s="74">
        <v>10</v>
      </c>
      <c r="C11" s="75">
        <v>9</v>
      </c>
    </row>
    <row r="12" spans="1:3" ht="17.25" customHeight="1">
      <c r="A12" s="76" t="s">
        <v>10</v>
      </c>
      <c r="B12" s="77">
        <v>6</v>
      </c>
      <c r="C12" s="78">
        <v>7</v>
      </c>
    </row>
    <row r="13" spans="1:3" ht="17.25" customHeight="1">
      <c r="A13" s="76" t="s">
        <v>11</v>
      </c>
      <c r="B13" s="77">
        <v>12</v>
      </c>
      <c r="C13" s="78">
        <v>16</v>
      </c>
    </row>
    <row r="14" spans="1:3" ht="25.5">
      <c r="A14" s="76" t="s">
        <v>12</v>
      </c>
      <c r="B14" s="77">
        <v>17</v>
      </c>
      <c r="C14" s="78">
        <v>19</v>
      </c>
    </row>
    <row r="15" spans="1:3" ht="12.75">
      <c r="A15" s="79" t="s">
        <v>13</v>
      </c>
      <c r="B15" s="80">
        <v>55</v>
      </c>
      <c r="C15" s="81">
        <v>49</v>
      </c>
    </row>
    <row r="16" spans="1:3" ht="38.25">
      <c r="A16" s="73" t="s">
        <v>14</v>
      </c>
      <c r="B16" s="82">
        <v>8</v>
      </c>
      <c r="C16" s="75">
        <v>21</v>
      </c>
    </row>
    <row r="17" spans="1:3" ht="12.75">
      <c r="A17" s="76" t="s">
        <v>15</v>
      </c>
      <c r="B17" s="83">
        <v>17</v>
      </c>
      <c r="C17" s="78">
        <v>26</v>
      </c>
    </row>
    <row r="18" spans="1:3" ht="12.75">
      <c r="A18" s="76" t="s">
        <v>16</v>
      </c>
      <c r="B18" s="42">
        <v>33</v>
      </c>
      <c r="C18" s="78">
        <v>24</v>
      </c>
    </row>
    <row r="19" spans="1:3" ht="12.75">
      <c r="A19" s="79" t="s">
        <v>17</v>
      </c>
      <c r="B19" s="84">
        <v>42</v>
      </c>
      <c r="C19" s="81">
        <v>29</v>
      </c>
    </row>
    <row r="20" spans="1:3" ht="12.75">
      <c r="A20" s="73" t="s">
        <v>18</v>
      </c>
      <c r="B20" s="74">
        <v>89</v>
      </c>
      <c r="C20" s="75">
        <v>88</v>
      </c>
    </row>
    <row r="21" spans="1:3" ht="12.75">
      <c r="A21" s="68" t="s">
        <v>19</v>
      </c>
      <c r="B21" s="41">
        <v>7</v>
      </c>
      <c r="C21" s="72">
        <v>7</v>
      </c>
    </row>
    <row r="22" spans="1:3" ht="12.75">
      <c r="A22" s="85" t="s">
        <v>20</v>
      </c>
      <c r="B22" s="86">
        <v>4</v>
      </c>
      <c r="C22" s="87">
        <v>5</v>
      </c>
    </row>
    <row r="23" spans="1:3" ht="12.75">
      <c r="A23" s="69" t="s">
        <v>21</v>
      </c>
      <c r="B23" s="70">
        <v>72</v>
      </c>
      <c r="C23" s="75">
        <v>86</v>
      </c>
    </row>
    <row r="24" spans="1:3" ht="12.75">
      <c r="A24" s="85" t="s">
        <v>22</v>
      </c>
      <c r="B24" s="86">
        <v>28</v>
      </c>
      <c r="C24" s="87">
        <v>14</v>
      </c>
    </row>
    <row r="25" spans="1:8" ht="25.5">
      <c r="A25" s="88" t="s">
        <v>23</v>
      </c>
      <c r="B25" s="77">
        <v>28</v>
      </c>
      <c r="C25" s="89">
        <v>26</v>
      </c>
      <c r="E25" s="22"/>
      <c r="H25" s="3"/>
    </row>
    <row r="26" spans="1:8" ht="12.75">
      <c r="A26" s="88" t="s">
        <v>24</v>
      </c>
      <c r="B26" s="77">
        <v>5</v>
      </c>
      <c r="C26" s="89">
        <v>6</v>
      </c>
      <c r="E26" s="22"/>
      <c r="H26" s="3"/>
    </row>
    <row r="27" spans="1:8" ht="38.25">
      <c r="A27" s="88" t="s">
        <v>25</v>
      </c>
      <c r="B27" s="77">
        <v>26</v>
      </c>
      <c r="C27" s="89">
        <v>27</v>
      </c>
      <c r="E27" s="22"/>
      <c r="H27" s="3"/>
    </row>
    <row r="28" spans="1:8" ht="12.75">
      <c r="A28" s="88" t="s">
        <v>26</v>
      </c>
      <c r="B28" s="77">
        <v>3</v>
      </c>
      <c r="C28" s="89">
        <v>5</v>
      </c>
      <c r="E28" s="22"/>
      <c r="H28" s="3"/>
    </row>
    <row r="29" spans="1:8" ht="25.5">
      <c r="A29" s="88" t="s">
        <v>27</v>
      </c>
      <c r="B29" s="77">
        <v>6</v>
      </c>
      <c r="C29" s="89">
        <v>5</v>
      </c>
      <c r="E29" s="22"/>
      <c r="H29" s="3"/>
    </row>
    <row r="30" spans="1:8" ht="38.25">
      <c r="A30" s="88" t="s">
        <v>28</v>
      </c>
      <c r="B30" s="77">
        <v>13</v>
      </c>
      <c r="C30" s="89">
        <v>14</v>
      </c>
      <c r="E30" s="22"/>
      <c r="H30" s="3"/>
    </row>
    <row r="31" spans="1:8" ht="38.25">
      <c r="A31" s="88" t="s">
        <v>29</v>
      </c>
      <c r="B31" s="77">
        <v>17</v>
      </c>
      <c r="C31" s="89">
        <v>15</v>
      </c>
      <c r="E31" s="22"/>
      <c r="H31" s="3"/>
    </row>
    <row r="32" spans="1:8" ht="13.5" thickBot="1">
      <c r="A32" s="90" t="s">
        <v>30</v>
      </c>
      <c r="B32" s="91">
        <v>2</v>
      </c>
      <c r="C32" s="92">
        <v>2</v>
      </c>
      <c r="H32" s="3"/>
    </row>
    <row r="33" spans="1:3" ht="12.75">
      <c r="A33" s="153" t="s">
        <v>67</v>
      </c>
      <c r="B33" s="153"/>
      <c r="C33" s="153"/>
    </row>
    <row r="34" spans="1:5" ht="12.75">
      <c r="A34" s="159" t="s">
        <v>87</v>
      </c>
      <c r="B34" s="159"/>
      <c r="C34" s="159"/>
      <c r="E34" s="22"/>
    </row>
    <row r="35" spans="1:3" ht="22.5" customHeight="1">
      <c r="A35" s="151" t="s">
        <v>109</v>
      </c>
      <c r="B35" s="151"/>
      <c r="C35" s="151"/>
    </row>
    <row r="36" spans="1:3" ht="12.75">
      <c r="A36" s="151" t="s">
        <v>134</v>
      </c>
      <c r="B36" s="151"/>
      <c r="C36" s="151"/>
    </row>
  </sheetData>
  <sheetProtection/>
  <mergeCells count="7">
    <mergeCell ref="E5:K7"/>
    <mergeCell ref="A35:C35"/>
    <mergeCell ref="A36:C36"/>
    <mergeCell ref="A2:C2"/>
    <mergeCell ref="A3:C3"/>
    <mergeCell ref="A33:C33"/>
    <mergeCell ref="A34:C34"/>
  </mergeCells>
  <printOptions/>
  <pageMargins left="0.787401575" right="0.787401575" top="0.984251969" bottom="0.984251969"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41"/>
  <sheetViews>
    <sheetView zoomScalePageLayoutView="0" workbookViewId="0" topLeftCell="A13">
      <selection activeCell="L36" sqref="L36"/>
    </sheetView>
  </sheetViews>
  <sheetFormatPr defaultColWidth="11.421875" defaultRowHeight="12.75"/>
  <cols>
    <col min="1" max="1" width="30.8515625" style="0" customWidth="1"/>
    <col min="2" max="3" width="7.00390625" style="0" customWidth="1"/>
    <col min="6" max="6" width="10.57421875" style="0" customWidth="1"/>
    <col min="7" max="7" width="10.28125" style="0" customWidth="1"/>
    <col min="8" max="8" width="8.8515625" style="0" customWidth="1"/>
  </cols>
  <sheetData>
    <row r="1" ht="12.75">
      <c r="A1" s="2"/>
    </row>
    <row r="2" spans="1:8" ht="12.75">
      <c r="A2" s="160"/>
      <c r="B2" s="160"/>
      <c r="C2" s="160"/>
      <c r="D2" s="160"/>
      <c r="E2" s="160"/>
      <c r="F2" s="160"/>
      <c r="G2" s="160"/>
      <c r="H2" s="160"/>
    </row>
    <row r="3" spans="1:8" ht="12.75">
      <c r="A3" s="160"/>
      <c r="B3" s="160"/>
      <c r="C3" s="160"/>
      <c r="D3" s="160"/>
      <c r="E3" s="160"/>
      <c r="F3" s="160"/>
      <c r="G3" s="160"/>
      <c r="H3" s="160"/>
    </row>
    <row r="4" spans="1:8" ht="12.75">
      <c r="A4" s="161" t="s">
        <v>82</v>
      </c>
      <c r="B4" s="161"/>
      <c r="C4" s="161"/>
      <c r="D4" s="161"/>
      <c r="E4" s="161"/>
      <c r="F4" s="161"/>
      <c r="G4" s="161"/>
      <c r="H4" s="161"/>
    </row>
    <row r="5" spans="1:8" ht="13.5" thickBot="1">
      <c r="A5" s="162" t="s">
        <v>0</v>
      </c>
      <c r="B5" s="162"/>
      <c r="C5" s="162"/>
      <c r="D5" s="162"/>
      <c r="E5" s="162"/>
      <c r="F5" s="162"/>
      <c r="G5" s="162"/>
      <c r="H5" s="162"/>
    </row>
    <row r="6" spans="1:8" ht="60.75" thickBot="1">
      <c r="A6" s="33"/>
      <c r="B6" s="207" t="s">
        <v>31</v>
      </c>
      <c r="C6" s="207" t="s">
        <v>32</v>
      </c>
      <c r="D6" s="207" t="s">
        <v>33</v>
      </c>
      <c r="E6" s="101" t="s">
        <v>60</v>
      </c>
      <c r="F6" s="207" t="s">
        <v>34</v>
      </c>
      <c r="G6" s="207" t="s">
        <v>35</v>
      </c>
      <c r="H6" s="207" t="s">
        <v>36</v>
      </c>
    </row>
    <row r="7" spans="1:8" ht="12.75">
      <c r="A7" s="93" t="s">
        <v>36</v>
      </c>
      <c r="B7" s="94">
        <v>74</v>
      </c>
      <c r="C7" s="94">
        <v>12</v>
      </c>
      <c r="D7" s="94">
        <v>10</v>
      </c>
      <c r="E7" s="94">
        <v>1</v>
      </c>
      <c r="F7" s="94">
        <v>2</v>
      </c>
      <c r="G7" s="94">
        <v>1</v>
      </c>
      <c r="H7" s="94">
        <v>100</v>
      </c>
    </row>
    <row r="8" spans="1:8" ht="12.75">
      <c r="A8" s="73" t="s">
        <v>3</v>
      </c>
      <c r="B8" s="95">
        <v>55</v>
      </c>
      <c r="C8" s="95">
        <v>75</v>
      </c>
      <c r="D8" s="95">
        <v>38</v>
      </c>
      <c r="E8" s="95">
        <v>57</v>
      </c>
      <c r="F8" s="95">
        <v>66</v>
      </c>
      <c r="G8" s="95">
        <v>78</v>
      </c>
      <c r="H8" s="95">
        <v>56</v>
      </c>
    </row>
    <row r="9" spans="1:8" ht="12.75">
      <c r="A9" s="79" t="s">
        <v>4</v>
      </c>
      <c r="B9" s="96">
        <v>45</v>
      </c>
      <c r="C9" s="96">
        <v>25</v>
      </c>
      <c r="D9" s="96">
        <v>62</v>
      </c>
      <c r="E9" s="96">
        <v>43</v>
      </c>
      <c r="F9" s="96">
        <v>34</v>
      </c>
      <c r="G9" s="96">
        <v>22</v>
      </c>
      <c r="H9" s="96">
        <v>44</v>
      </c>
    </row>
    <row r="10" spans="1:8" ht="12.75">
      <c r="A10" s="73" t="s">
        <v>5</v>
      </c>
      <c r="B10" s="95">
        <v>2</v>
      </c>
      <c r="C10" s="95">
        <v>0</v>
      </c>
      <c r="D10" s="95">
        <v>0</v>
      </c>
      <c r="E10" s="95">
        <v>3</v>
      </c>
      <c r="F10" s="95">
        <v>3</v>
      </c>
      <c r="G10" s="95">
        <v>1</v>
      </c>
      <c r="H10" s="95">
        <v>2</v>
      </c>
    </row>
    <row r="11" spans="1:8" ht="12.75">
      <c r="A11" s="76" t="s">
        <v>6</v>
      </c>
      <c r="B11" s="97">
        <v>21</v>
      </c>
      <c r="C11" s="97">
        <v>8</v>
      </c>
      <c r="D11" s="97">
        <v>7</v>
      </c>
      <c r="E11" s="97">
        <v>27</v>
      </c>
      <c r="F11" s="97">
        <v>23</v>
      </c>
      <c r="G11" s="97">
        <v>10</v>
      </c>
      <c r="H11" s="97">
        <v>18</v>
      </c>
    </row>
    <row r="12" spans="1:8" ht="12.75">
      <c r="A12" s="76" t="s">
        <v>7</v>
      </c>
      <c r="B12" s="97">
        <v>31</v>
      </c>
      <c r="C12" s="97">
        <v>25</v>
      </c>
      <c r="D12" s="97">
        <v>24</v>
      </c>
      <c r="E12" s="97">
        <v>30</v>
      </c>
      <c r="F12" s="97">
        <v>28</v>
      </c>
      <c r="G12" s="97">
        <v>25</v>
      </c>
      <c r="H12" s="97">
        <v>29</v>
      </c>
    </row>
    <row r="13" spans="1:8" ht="12.75">
      <c r="A13" s="79" t="s">
        <v>8</v>
      </c>
      <c r="B13" s="96">
        <v>46</v>
      </c>
      <c r="C13" s="96">
        <v>67</v>
      </c>
      <c r="D13" s="96">
        <v>69</v>
      </c>
      <c r="E13" s="96">
        <v>40</v>
      </c>
      <c r="F13" s="96">
        <v>46</v>
      </c>
      <c r="G13" s="96">
        <v>64</v>
      </c>
      <c r="H13" s="96">
        <v>51</v>
      </c>
    </row>
    <row r="14" spans="1:8" ht="12.75">
      <c r="A14" s="73" t="s">
        <v>37</v>
      </c>
      <c r="B14" s="98">
        <v>12</v>
      </c>
      <c r="C14" s="98">
        <v>2</v>
      </c>
      <c r="D14" s="98">
        <v>1</v>
      </c>
      <c r="E14" s="98">
        <v>12</v>
      </c>
      <c r="F14" s="98">
        <v>7</v>
      </c>
      <c r="G14" s="98">
        <v>7</v>
      </c>
      <c r="H14" s="98">
        <v>10</v>
      </c>
    </row>
    <row r="15" spans="1:8" ht="15.75" customHeight="1">
      <c r="A15" s="76" t="s">
        <v>38</v>
      </c>
      <c r="B15" s="89">
        <v>7</v>
      </c>
      <c r="C15" s="89">
        <v>1</v>
      </c>
      <c r="D15" s="89">
        <v>1</v>
      </c>
      <c r="E15" s="89">
        <v>7</v>
      </c>
      <c r="F15" s="89">
        <v>6</v>
      </c>
      <c r="G15" s="89">
        <v>4</v>
      </c>
      <c r="H15" s="89">
        <v>6</v>
      </c>
    </row>
    <row r="16" spans="1:8" ht="18" customHeight="1">
      <c r="A16" s="76" t="s">
        <v>39</v>
      </c>
      <c r="B16" s="89">
        <v>14</v>
      </c>
      <c r="C16" s="89">
        <v>5</v>
      </c>
      <c r="D16" s="89">
        <v>5</v>
      </c>
      <c r="E16" s="89">
        <v>14</v>
      </c>
      <c r="F16" s="89">
        <v>14</v>
      </c>
      <c r="G16" s="89">
        <v>12</v>
      </c>
      <c r="H16" s="89">
        <v>12</v>
      </c>
    </row>
    <row r="17" spans="1:8" ht="27.75" customHeight="1">
      <c r="A17" s="76" t="s">
        <v>40</v>
      </c>
      <c r="B17" s="89">
        <v>19</v>
      </c>
      <c r="C17" s="89">
        <v>13</v>
      </c>
      <c r="D17" s="89">
        <v>14</v>
      </c>
      <c r="E17" s="89">
        <v>24</v>
      </c>
      <c r="F17" s="89">
        <v>23</v>
      </c>
      <c r="G17" s="89">
        <v>15</v>
      </c>
      <c r="H17" s="89">
        <v>17</v>
      </c>
    </row>
    <row r="18" spans="1:8" ht="12.75">
      <c r="A18" s="79" t="s">
        <v>41</v>
      </c>
      <c r="B18" s="99">
        <v>48</v>
      </c>
      <c r="C18" s="99">
        <v>79</v>
      </c>
      <c r="D18" s="99">
        <v>79</v>
      </c>
      <c r="E18" s="99">
        <v>43</v>
      </c>
      <c r="F18" s="99">
        <v>50</v>
      </c>
      <c r="G18" s="99">
        <v>62</v>
      </c>
      <c r="H18" s="99">
        <v>55</v>
      </c>
    </row>
    <row r="19" spans="1:8" ht="38.25">
      <c r="A19" s="73" t="s">
        <v>42</v>
      </c>
      <c r="B19" s="98">
        <v>8</v>
      </c>
      <c r="C19" s="98">
        <v>9</v>
      </c>
      <c r="D19" s="98">
        <v>8</v>
      </c>
      <c r="E19" s="98">
        <v>6</v>
      </c>
      <c r="F19" s="98">
        <v>14</v>
      </c>
      <c r="G19" s="98">
        <v>17</v>
      </c>
      <c r="H19" s="98">
        <v>9</v>
      </c>
    </row>
    <row r="20" spans="1:8" ht="12.75">
      <c r="A20" s="76" t="s">
        <v>15</v>
      </c>
      <c r="B20" s="89">
        <v>17</v>
      </c>
      <c r="C20" s="89">
        <v>19</v>
      </c>
      <c r="D20" s="89">
        <v>20</v>
      </c>
      <c r="E20" s="89">
        <v>13</v>
      </c>
      <c r="F20" s="89">
        <v>18</v>
      </c>
      <c r="G20" s="89">
        <v>24</v>
      </c>
      <c r="H20" s="89">
        <v>17</v>
      </c>
    </row>
    <row r="21" spans="1:8" ht="12.75">
      <c r="A21" s="76" t="s">
        <v>16</v>
      </c>
      <c r="B21" s="89">
        <v>34</v>
      </c>
      <c r="C21" s="89">
        <v>16</v>
      </c>
      <c r="D21" s="89">
        <v>40</v>
      </c>
      <c r="E21" s="89">
        <v>41</v>
      </c>
      <c r="F21" s="89">
        <v>33</v>
      </c>
      <c r="G21" s="89">
        <v>22</v>
      </c>
      <c r="H21" s="89">
        <v>32</v>
      </c>
    </row>
    <row r="22" spans="1:8" ht="12.75">
      <c r="A22" s="79" t="s">
        <v>17</v>
      </c>
      <c r="B22" s="99">
        <v>41</v>
      </c>
      <c r="C22" s="99">
        <v>56</v>
      </c>
      <c r="D22" s="99">
        <v>32</v>
      </c>
      <c r="E22" s="99">
        <v>40</v>
      </c>
      <c r="F22" s="99">
        <v>35</v>
      </c>
      <c r="G22" s="99">
        <v>37</v>
      </c>
      <c r="H22" s="99">
        <v>42</v>
      </c>
    </row>
    <row r="23" spans="1:8" ht="12.75">
      <c r="A23" s="73" t="s">
        <v>21</v>
      </c>
      <c r="B23" s="98">
        <v>76</v>
      </c>
      <c r="C23" s="98">
        <v>89</v>
      </c>
      <c r="D23" s="98">
        <v>29</v>
      </c>
      <c r="E23" s="98">
        <v>59</v>
      </c>
      <c r="F23" s="98">
        <v>67</v>
      </c>
      <c r="G23" s="98">
        <v>81</v>
      </c>
      <c r="H23" s="98">
        <v>72</v>
      </c>
    </row>
    <row r="24" spans="1:8" ht="12.75">
      <c r="A24" s="79" t="s">
        <v>22</v>
      </c>
      <c r="B24" s="96">
        <v>24</v>
      </c>
      <c r="C24" s="96">
        <v>11</v>
      </c>
      <c r="D24" s="96">
        <v>71</v>
      </c>
      <c r="E24" s="96">
        <v>41</v>
      </c>
      <c r="F24" s="96">
        <v>33</v>
      </c>
      <c r="G24" s="96">
        <v>19</v>
      </c>
      <c r="H24" s="96">
        <v>28</v>
      </c>
    </row>
    <row r="25" spans="1:10" ht="25.5">
      <c r="A25" s="88" t="s">
        <v>23</v>
      </c>
      <c r="B25" s="89">
        <v>26</v>
      </c>
      <c r="C25" s="89">
        <v>39</v>
      </c>
      <c r="D25" s="89">
        <v>25</v>
      </c>
      <c r="E25" s="89">
        <v>20</v>
      </c>
      <c r="F25" s="89">
        <v>21</v>
      </c>
      <c r="G25" s="89">
        <v>28</v>
      </c>
      <c r="H25" s="89">
        <v>28</v>
      </c>
      <c r="J25" s="22"/>
    </row>
    <row r="26" spans="1:10" ht="12.75">
      <c r="A26" s="88" t="s">
        <v>24</v>
      </c>
      <c r="B26" s="89">
        <v>4</v>
      </c>
      <c r="C26" s="89">
        <v>12</v>
      </c>
      <c r="D26" s="89">
        <v>2</v>
      </c>
      <c r="E26" s="89">
        <v>4</v>
      </c>
      <c r="F26" s="89">
        <v>6</v>
      </c>
      <c r="G26" s="89">
        <v>7</v>
      </c>
      <c r="H26" s="89">
        <v>5</v>
      </c>
      <c r="J26" s="22"/>
    </row>
    <row r="27" spans="1:10" ht="38.25">
      <c r="A27" s="88" t="s">
        <v>25</v>
      </c>
      <c r="B27" s="89">
        <v>26</v>
      </c>
      <c r="C27" s="89">
        <v>26</v>
      </c>
      <c r="D27" s="89">
        <v>24</v>
      </c>
      <c r="E27" s="89">
        <v>25</v>
      </c>
      <c r="F27" s="89">
        <v>23</v>
      </c>
      <c r="G27" s="89">
        <v>25</v>
      </c>
      <c r="H27" s="89">
        <v>26</v>
      </c>
      <c r="J27" s="22"/>
    </row>
    <row r="28" spans="1:10" ht="12.75">
      <c r="A28" s="88" t="s">
        <v>26</v>
      </c>
      <c r="B28" s="89">
        <v>4</v>
      </c>
      <c r="C28" s="89">
        <v>2</v>
      </c>
      <c r="D28" s="89">
        <v>2</v>
      </c>
      <c r="E28" s="89">
        <v>2</v>
      </c>
      <c r="F28" s="89">
        <v>6</v>
      </c>
      <c r="G28" s="89">
        <v>2</v>
      </c>
      <c r="H28" s="89">
        <v>3</v>
      </c>
      <c r="J28" s="22"/>
    </row>
    <row r="29" spans="1:10" ht="25.5">
      <c r="A29" s="88" t="s">
        <v>27</v>
      </c>
      <c r="B29" s="89">
        <v>6</v>
      </c>
      <c r="C29" s="89">
        <v>4</v>
      </c>
      <c r="D29" s="89">
        <v>10</v>
      </c>
      <c r="E29" s="89">
        <v>9</v>
      </c>
      <c r="F29" s="89">
        <v>8</v>
      </c>
      <c r="G29" s="89">
        <v>4</v>
      </c>
      <c r="H29" s="89">
        <v>6</v>
      </c>
      <c r="J29" s="22"/>
    </row>
    <row r="30" spans="1:10" ht="51">
      <c r="A30" s="88" t="s">
        <v>28</v>
      </c>
      <c r="B30" s="89">
        <v>15</v>
      </c>
      <c r="C30" s="89">
        <v>7</v>
      </c>
      <c r="D30" s="89">
        <v>11</v>
      </c>
      <c r="E30" s="89">
        <v>19</v>
      </c>
      <c r="F30" s="89">
        <v>18</v>
      </c>
      <c r="G30" s="89">
        <v>15</v>
      </c>
      <c r="H30" s="89">
        <v>13</v>
      </c>
      <c r="J30" s="22"/>
    </row>
    <row r="31" spans="1:10" ht="38.25">
      <c r="A31" s="88" t="s">
        <v>29</v>
      </c>
      <c r="B31" s="89">
        <v>17</v>
      </c>
      <c r="C31" s="89">
        <v>8</v>
      </c>
      <c r="D31" s="89">
        <v>24</v>
      </c>
      <c r="E31" s="89">
        <v>18</v>
      </c>
      <c r="F31" s="89">
        <v>14</v>
      </c>
      <c r="G31" s="89">
        <v>11</v>
      </c>
      <c r="H31" s="89">
        <v>17</v>
      </c>
      <c r="J31" s="22"/>
    </row>
    <row r="32" spans="1:8" ht="13.5" thickBot="1">
      <c r="A32" s="90" t="s">
        <v>46</v>
      </c>
      <c r="B32" s="92">
        <v>2</v>
      </c>
      <c r="C32" s="92">
        <v>2</v>
      </c>
      <c r="D32" s="92">
        <v>2</v>
      </c>
      <c r="E32" s="92">
        <v>3</v>
      </c>
      <c r="F32" s="92">
        <v>4</v>
      </c>
      <c r="G32" s="92">
        <v>8</v>
      </c>
      <c r="H32" s="92">
        <v>2</v>
      </c>
    </row>
    <row r="33" spans="1:8" ht="12.75">
      <c r="A33" s="143" t="s">
        <v>99</v>
      </c>
      <c r="B33" s="143"/>
      <c r="C33" s="143"/>
      <c r="D33" s="143"/>
      <c r="E33" s="143"/>
      <c r="F33" s="143"/>
      <c r="G33" s="143"/>
      <c r="H33" s="143"/>
    </row>
    <row r="34" spans="1:8" ht="12.75">
      <c r="A34" s="142" t="s">
        <v>97</v>
      </c>
      <c r="B34" s="142"/>
      <c r="C34" s="142"/>
      <c r="D34" s="142"/>
      <c r="E34" s="142"/>
      <c r="F34" s="142"/>
      <c r="G34" s="142"/>
      <c r="H34" s="142"/>
    </row>
    <row r="35" spans="1:8" ht="23.25" customHeight="1">
      <c r="A35" s="141" t="s">
        <v>108</v>
      </c>
      <c r="B35" s="141"/>
      <c r="C35" s="141"/>
      <c r="D35" s="141"/>
      <c r="E35" s="141"/>
      <c r="F35" s="141"/>
      <c r="G35" s="141"/>
      <c r="H35" s="141"/>
    </row>
    <row r="36" spans="1:10" ht="12.75">
      <c r="A36" s="142" t="s">
        <v>88</v>
      </c>
      <c r="B36" s="142"/>
      <c r="C36" s="142"/>
      <c r="D36" s="142"/>
      <c r="E36" s="142"/>
      <c r="F36" s="142"/>
      <c r="G36" s="142"/>
      <c r="H36" s="142"/>
      <c r="J36" s="22"/>
    </row>
    <row r="37" spans="1:8" ht="24" customHeight="1">
      <c r="A37" s="142" t="s">
        <v>109</v>
      </c>
      <c r="B37" s="142"/>
      <c r="C37" s="142"/>
      <c r="D37" s="142"/>
      <c r="E37" s="142"/>
      <c r="F37" s="142"/>
      <c r="G37" s="142"/>
      <c r="H37" s="142"/>
    </row>
    <row r="38" spans="1:8" ht="12.75">
      <c r="A38" s="138" t="s">
        <v>43</v>
      </c>
      <c r="B38" s="138"/>
      <c r="C38" s="138"/>
      <c r="D38" s="138"/>
      <c r="E38" s="138"/>
      <c r="F38" s="138"/>
      <c r="G38" s="138"/>
      <c r="H38" s="138"/>
    </row>
    <row r="40" ht="12.75">
      <c r="A40" s="22"/>
    </row>
    <row r="41" ht="12.75">
      <c r="A41" s="22"/>
    </row>
  </sheetData>
  <sheetProtection/>
  <mergeCells count="10">
    <mergeCell ref="A2:H2"/>
    <mergeCell ref="A3:H3"/>
    <mergeCell ref="A4:H4"/>
    <mergeCell ref="A5:H5"/>
    <mergeCell ref="A35:H35"/>
    <mergeCell ref="A38:H38"/>
    <mergeCell ref="A33:H33"/>
    <mergeCell ref="A34:H34"/>
    <mergeCell ref="A36:H36"/>
    <mergeCell ref="A37:H37"/>
  </mergeCells>
  <printOptions/>
  <pageMargins left="0.787401575" right="0.787401575" top="0.984251969" bottom="0.984251969" header="0.4921259845" footer="0.492125984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2:I15"/>
  <sheetViews>
    <sheetView zoomScalePageLayoutView="0" workbookViewId="0" topLeftCell="A1">
      <selection activeCell="E32" sqref="E32"/>
    </sheetView>
  </sheetViews>
  <sheetFormatPr defaultColWidth="11.421875" defaultRowHeight="12.75"/>
  <cols>
    <col min="1" max="1" width="31.28125" style="0" customWidth="1"/>
    <col min="2" max="2" width="10.57421875" style="0" customWidth="1"/>
    <col min="3" max="3" width="10.7109375" style="0" customWidth="1"/>
    <col min="4" max="5" width="9.8515625" style="0" customWidth="1"/>
    <col min="6" max="6" width="7.7109375" style="0" customWidth="1"/>
    <col min="7" max="7" width="8.140625" style="0" customWidth="1"/>
    <col min="9" max="9" width="9.57421875" style="0" customWidth="1"/>
  </cols>
  <sheetData>
    <row r="1" ht="12.75" customHeight="1"/>
    <row r="2" spans="1:8" ht="12.75" customHeight="1">
      <c r="A2" s="163" t="s">
        <v>128</v>
      </c>
      <c r="B2" s="163"/>
      <c r="C2" s="163"/>
      <c r="D2" s="163"/>
      <c r="E2" s="163"/>
      <c r="F2" s="163"/>
      <c r="G2" s="163"/>
      <c r="H2" s="163"/>
    </row>
    <row r="3" spans="1:8" ht="13.5" thickBot="1">
      <c r="A3" s="164"/>
      <c r="B3" s="164"/>
      <c r="C3" s="164"/>
      <c r="D3" s="164"/>
      <c r="E3" s="164"/>
      <c r="F3" s="164"/>
      <c r="G3" s="164"/>
      <c r="H3" s="164"/>
    </row>
    <row r="4" spans="1:9" ht="12.75" customHeight="1">
      <c r="A4" s="165"/>
      <c r="B4" s="167" t="s">
        <v>129</v>
      </c>
      <c r="C4" s="168"/>
      <c r="D4" s="168"/>
      <c r="E4" s="169"/>
      <c r="F4" s="167" t="s">
        <v>130</v>
      </c>
      <c r="G4" s="168"/>
      <c r="H4" s="168"/>
      <c r="I4" s="169"/>
    </row>
    <row r="5" spans="1:9" ht="24">
      <c r="A5" s="166"/>
      <c r="B5" s="102" t="s">
        <v>18</v>
      </c>
      <c r="C5" s="103" t="s">
        <v>19</v>
      </c>
      <c r="D5" s="103" t="s">
        <v>61</v>
      </c>
      <c r="E5" s="104" t="s">
        <v>36</v>
      </c>
      <c r="F5" s="102" t="s">
        <v>18</v>
      </c>
      <c r="G5" s="103" t="s">
        <v>19</v>
      </c>
      <c r="H5" s="103" t="s">
        <v>61</v>
      </c>
      <c r="I5" s="104" t="s">
        <v>36</v>
      </c>
    </row>
    <row r="6" spans="1:9" ht="12.75">
      <c r="A6" s="105" t="s">
        <v>55</v>
      </c>
      <c r="B6" s="106">
        <v>3600</v>
      </c>
      <c r="C6" s="107">
        <v>3900</v>
      </c>
      <c r="D6" s="107">
        <v>1900</v>
      </c>
      <c r="E6" s="108">
        <v>9500</v>
      </c>
      <c r="F6" s="109">
        <v>38</v>
      </c>
      <c r="G6" s="110">
        <v>41</v>
      </c>
      <c r="H6" s="110">
        <v>21</v>
      </c>
      <c r="I6" s="111">
        <v>100</v>
      </c>
    </row>
    <row r="7" spans="1:9" ht="12.75">
      <c r="A7" s="112" t="s">
        <v>56</v>
      </c>
      <c r="B7" s="106">
        <v>2300</v>
      </c>
      <c r="C7" s="107">
        <v>3200</v>
      </c>
      <c r="D7" s="107">
        <v>1900</v>
      </c>
      <c r="E7" s="108">
        <v>7400</v>
      </c>
      <c r="F7" s="109">
        <v>32</v>
      </c>
      <c r="G7" s="110">
        <v>43</v>
      </c>
      <c r="H7" s="110">
        <v>25</v>
      </c>
      <c r="I7" s="111">
        <v>100</v>
      </c>
    </row>
    <row r="8" spans="1:9" ht="12.75">
      <c r="A8" s="112" t="s">
        <v>57</v>
      </c>
      <c r="B8" s="106">
        <v>2100</v>
      </c>
      <c r="C8" s="107">
        <v>3000</v>
      </c>
      <c r="D8" s="107">
        <v>2500</v>
      </c>
      <c r="E8" s="108">
        <v>7700</v>
      </c>
      <c r="F8" s="109">
        <v>28</v>
      </c>
      <c r="G8" s="110">
        <v>40</v>
      </c>
      <c r="H8" s="110">
        <v>32</v>
      </c>
      <c r="I8" s="111">
        <v>100</v>
      </c>
    </row>
    <row r="9" spans="1:9" ht="12.75">
      <c r="A9" s="112" t="s">
        <v>58</v>
      </c>
      <c r="B9" s="106">
        <v>2100</v>
      </c>
      <c r="C9" s="107">
        <v>3300</v>
      </c>
      <c r="D9" s="107">
        <v>3000</v>
      </c>
      <c r="E9" s="108">
        <v>8400</v>
      </c>
      <c r="F9" s="109">
        <v>25</v>
      </c>
      <c r="G9" s="110">
        <v>39</v>
      </c>
      <c r="H9" s="110">
        <v>36</v>
      </c>
      <c r="I9" s="111">
        <v>100</v>
      </c>
    </row>
    <row r="10" spans="1:9" ht="12.75">
      <c r="A10" s="112" t="s">
        <v>53</v>
      </c>
      <c r="B10" s="106">
        <v>2700</v>
      </c>
      <c r="C10" s="107">
        <v>3500</v>
      </c>
      <c r="D10" s="107">
        <v>2900</v>
      </c>
      <c r="E10" s="108">
        <v>9100</v>
      </c>
      <c r="F10" s="109">
        <v>30</v>
      </c>
      <c r="G10" s="110">
        <v>38</v>
      </c>
      <c r="H10" s="110">
        <v>32</v>
      </c>
      <c r="I10" s="111">
        <v>100</v>
      </c>
    </row>
    <row r="11" spans="1:9" ht="12.75" customHeight="1" thickBot="1">
      <c r="A11" s="113" t="s">
        <v>48</v>
      </c>
      <c r="B11" s="114">
        <v>12900</v>
      </c>
      <c r="C11" s="115">
        <v>16900</v>
      </c>
      <c r="D11" s="115">
        <v>12200</v>
      </c>
      <c r="E11" s="116">
        <v>42000</v>
      </c>
      <c r="F11" s="117">
        <v>31</v>
      </c>
      <c r="G11" s="118">
        <v>40</v>
      </c>
      <c r="H11" s="118">
        <v>29</v>
      </c>
      <c r="I11" s="119">
        <v>100</v>
      </c>
    </row>
    <row r="12" spans="1:9" ht="12.75" customHeight="1">
      <c r="A12" s="171" t="s">
        <v>73</v>
      </c>
      <c r="B12" s="171"/>
      <c r="C12" s="171"/>
      <c r="D12" s="171"/>
      <c r="E12" s="171"/>
      <c r="F12" s="171"/>
      <c r="G12" s="171"/>
      <c r="H12" s="171"/>
      <c r="I12" s="172"/>
    </row>
    <row r="13" spans="1:9" ht="23.25" customHeight="1">
      <c r="A13" s="170" t="s">
        <v>131</v>
      </c>
      <c r="B13" s="170"/>
      <c r="C13" s="170"/>
      <c r="D13" s="170"/>
      <c r="E13" s="170"/>
      <c r="F13" s="170"/>
      <c r="G13" s="170"/>
      <c r="H13" s="170"/>
      <c r="I13" s="157"/>
    </row>
    <row r="14" spans="1:9" ht="12.75" customHeight="1">
      <c r="A14" s="170" t="s">
        <v>109</v>
      </c>
      <c r="B14" s="170"/>
      <c r="C14" s="170"/>
      <c r="D14" s="170"/>
      <c r="E14" s="170"/>
      <c r="F14" s="170"/>
      <c r="G14" s="170"/>
      <c r="H14" s="170"/>
      <c r="I14" s="157"/>
    </row>
    <row r="15" spans="1:8" ht="12.75">
      <c r="A15" s="170" t="s">
        <v>79</v>
      </c>
      <c r="B15" s="170"/>
      <c r="C15" s="170"/>
      <c r="D15" s="170"/>
      <c r="E15" s="170"/>
      <c r="F15" s="170"/>
      <c r="G15" s="170"/>
      <c r="H15" s="170"/>
    </row>
  </sheetData>
  <sheetProtection/>
  <mergeCells count="9">
    <mergeCell ref="A2:H2"/>
    <mergeCell ref="A3:H3"/>
    <mergeCell ref="A4:A5"/>
    <mergeCell ref="B4:E4"/>
    <mergeCell ref="F4:I4"/>
    <mergeCell ref="A15:H15"/>
    <mergeCell ref="A14:I14"/>
    <mergeCell ref="A12:I12"/>
    <mergeCell ref="A13:I13"/>
  </mergeCells>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DARES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Addares</dc:creator>
  <cp:keywords/>
  <dc:description/>
  <cp:lastModifiedBy>AVENEL, Marie (DARES)</cp:lastModifiedBy>
  <cp:lastPrinted>2016-10-25T15:45:24Z</cp:lastPrinted>
  <dcterms:created xsi:type="dcterms:W3CDTF">2015-10-27T17:24:07Z</dcterms:created>
  <dcterms:modified xsi:type="dcterms:W3CDTF">2017-11-02T16:42:44Z</dcterms:modified>
  <cp:category/>
  <cp:version/>
  <cp:contentType/>
  <cp:contentStatus/>
</cp:coreProperties>
</file>