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Pdf DEFINITIFS DA-DI-DR 2021\2021-70 DA SAP et travail non declare\"/>
    </mc:Choice>
  </mc:AlternateContent>
  <bookViews>
    <workbookView xWindow="0" yWindow="0" windowWidth="25200" windowHeight="11550" tabRatio="827"/>
  </bookViews>
  <sheets>
    <sheet name="Lisez-moi" sheetId="30" r:id="rId1"/>
    <sheet name="Figure 1" sheetId="49" r:id="rId2"/>
    <sheet name="Figure 2" sheetId="46" r:id="rId3"/>
    <sheet name="Figure 3" sheetId="52" r:id="rId4"/>
    <sheet name="Figure A" sheetId="50" r:id="rId5"/>
    <sheet name="Tableau complémentaire A" sheetId="48" r:id="rId6"/>
  </sheets>
  <externalReferences>
    <externalReference r:id="rId7"/>
    <externalReference r:id="rId8"/>
    <externalReference r:id="rId9"/>
    <externalReference r:id="rId10"/>
    <externalReference r:id="rId11"/>
  </externalReferences>
  <definedNames>
    <definedName name="_Lisez_moi" localSheetId="0">OFFSET('Lisez-moi'!po,#REF!,0)</definedName>
    <definedName name="_Lisez_moi">OFFSET([0]!po,#REF!,0)</definedName>
    <definedName name="ad" localSheetId="0">OFFSET('Lisez-moi'!po,#REF!,0)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0">#REF!</definedName>
    <definedName name="bilan_circ">#REF!</definedName>
    <definedName name="bilan_dep" localSheetId="0">#REF!</definedName>
    <definedName name="bilan_dep">#REF!</definedName>
    <definedName name="bilan_dep_a17_secret" localSheetId="0">#REF!</definedName>
    <definedName name="bilan_dep_a17_secret">#REF!</definedName>
    <definedName name="bilan_dep_taille_ent" localSheetId="0">#REF!</definedName>
    <definedName name="bilan_dep_taille_ent">#REF!</definedName>
    <definedName name="bilan_dep_taille_ent_NM" localSheetId="0">#REF!</definedName>
    <definedName name="bilan_dep_taille_ent_NM">#REF!</definedName>
    <definedName name="bilan_dep_taille_etab" localSheetId="0">#REF!</definedName>
    <definedName name="bilan_dep_taille_etab">#REF!</definedName>
    <definedName name="bilan_dep_taille_etab_NM" localSheetId="0">#REF!</definedName>
    <definedName name="bilan_dep_taille_etab_NM">#REF!</definedName>
    <definedName name="bilan_depot" localSheetId="0">#REF!</definedName>
    <definedName name="bilan_depot">#REF!</definedName>
    <definedName name="bilan_motif" localSheetId="0">#REF!</definedName>
    <definedName name="bilan_motif">#REF!</definedName>
    <definedName name="bilan_naf17" localSheetId="0">#REF!</definedName>
    <definedName name="bilan_naf17">#REF!</definedName>
    <definedName name="bilan_naf38" localSheetId="0">#REF!</definedName>
    <definedName name="bilan_naf38">#REF!</definedName>
    <definedName name="bilan_naf88" localSheetId="0">#REF!</definedName>
    <definedName name="bilan_naf88">#REF!</definedName>
    <definedName name="bilan_reg" localSheetId="0">#REF!</definedName>
    <definedName name="bilan_reg">#REF!</definedName>
    <definedName name="bilan_REV2" localSheetId="0">#REF!</definedName>
    <definedName name="bilan_REV2">#REF!</definedName>
    <definedName name="bilan_statut" localSheetId="0">#REF!</definedName>
    <definedName name="bilan_statut">#REF!</definedName>
    <definedName name="bilan_taille_ent" localSheetId="0">#REF!</definedName>
    <definedName name="bilan_taille_ent">#REF!</definedName>
    <definedName name="bilan_taille_ent_b" localSheetId="0">#REF!</definedName>
    <definedName name="bilan_taille_ent_b">#REF!</definedName>
    <definedName name="bilan_taille_etab" localSheetId="0">#REF!</definedName>
    <definedName name="bilan_taille_etab">#REF!</definedName>
    <definedName name="bilan_taille_etab_b" localSheetId="0">#REF!</definedName>
    <definedName name="bilan_taille_etab_b">#REF!</definedName>
    <definedName name="blabla" localSheetId="0">#REF!</definedName>
    <definedName name="blabla">#REF!</definedName>
    <definedName name="brute">#REF!</definedName>
    <definedName name="choix" localSheetId="0">OFFSET('Lisez-moi'!periode,#REF!,0)</definedName>
    <definedName name="choix">OFFSET(periode,#REF!,0)</definedName>
    <definedName name="choix_mesure" localSheetId="0">OFFSET('Lisez-moi'!periode,#REF!,0)</definedName>
    <definedName name="choix_mesure">OFFSET(periode,#REF!,0)</definedName>
    <definedName name="choix_mesure2" localSheetId="0">OFFSET('Lisez-moi'!periode,#REF!,0)</definedName>
    <definedName name="choix_mesure2">OFFSET(periode,#REF!,0)</definedName>
    <definedName name="Cout_mh_avril_0J" localSheetId="0">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0">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0">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0">[2]données_graph1!#REF!</definedName>
    <definedName name="CVS_DUR">[2]données_graph1!#REF!</definedName>
    <definedName name="cvscjo">#REF!</definedName>
    <definedName name="DAP_avril_0J" localSheetId="0">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0">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0">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efmABCDE_0T" localSheetId="0">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0">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0">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0">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0">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0">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0">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0">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0">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0">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0">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0">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0">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0">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0">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0">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0">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0">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0">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0">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0">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0">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0">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0">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0">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0">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0">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0">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Evo_Eff_DAP_poss_0J" localSheetId="0">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0">#N/A</definedName>
    <definedName name="ff">OFFSET([0]!periode,#REF!,0)</definedName>
    <definedName name="fig" localSheetId="0">OFFSET('Lisez-moi'!periode,#REF!,0)</definedName>
    <definedName name="fig">OFFSET(periode,#REF!,0)</definedName>
    <definedName name="figure" localSheetId="0">#REF!</definedName>
    <definedName name="figure">#REF!</definedName>
    <definedName name="frijzijizj" localSheetId="0">#REF!</definedName>
    <definedName name="frijzijizj">#REF!</definedName>
    <definedName name="fsd" localSheetId="0">OFFSET('Lisez-moi'!po,#REF!,0)</definedName>
    <definedName name="fsd">OFFSET(po,#REF!,0)</definedName>
    <definedName name="graph" localSheetId="0">#REF!</definedName>
    <definedName name="graph">#REF!</definedName>
    <definedName name="grenouille" localSheetId="0">#REF!</definedName>
    <definedName name="grenouille">#REF!</definedName>
    <definedName name="H_par_par_sal_0J" localSheetId="0">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0">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0">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0">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0">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0">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0">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0">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 localSheetId="0">[2]données_graph1!#REF!</definedName>
    <definedName name="hh">[4]données_graph1!#REF!</definedName>
    <definedName name="ii" localSheetId="0">#REF!</definedName>
    <definedName name="ii">#REF!</definedName>
    <definedName name="in" localSheetId="0">#REF!</definedName>
    <definedName name="in">#REF!</definedName>
    <definedName name="Interim_trimcvs" localSheetId="0">#REF!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0">#REF!</definedName>
    <definedName name="mesure">#REF!</definedName>
    <definedName name="Montan_DI_avril_val_0J" localSheetId="0">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0">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0">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0">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0">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0">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0">INDEX([1]Data!$A$4:$SG$3991,MATCH(DATE(YEAR(date_ref),MONTH(date_ref),DAY(date_ref)- "0"),[1]Data!$A$4:$A$3991,0),MATCH("Nb_ul",[1]Data!$A$3:$SG$3,0))</definedName>
    <definedName name="Nb_ul_0J">INDEX([1]Data!$A$4:$SG$3991,MATCH(DATE(YEAR(date_ref),MONTH(date_ref),DAY(date_ref)- "0"),[1]Data!$A$4:$A$3991,0),MATCH("Nb_ul",[1]Data!$A$3:$SG$3,0))</definedName>
    <definedName name="NIVEAU">#REF!</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0">UPPER(TEXT(DATE(YEAR(date_ref),MONTH(date_ref)-0,DAY(date_ref)),"mmmm"))</definedName>
    <definedName name="Odate_F6_M_0">UPPER(TEXT(DATE(YEAR(date_ref),MONTH(date_ref)-0,DAY(date_ref)),"mmmm"))</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'[5]CR naf 29 2003'!$C$1:$D$26</definedName>
    <definedName name="OUTNAF29">'[5]ATD NAF29 2002'!$A$1:$D$27</definedName>
    <definedName name="Part_DAP_att_0J" localSheetId="0">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0">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0">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0">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0">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0">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0">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0">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0">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0">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0">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0">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0">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0">#REF!</definedName>
    <definedName name="periode">#REF!</definedName>
    <definedName name="po" localSheetId="0">#REF!</definedName>
    <definedName name="po">#REF!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0">#REF!</definedName>
    <definedName name="t">#REF!</definedName>
    <definedName name="TT_Eff_ulT1_mars_0J" localSheetId="0">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0">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0">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0">#REF!</definedName>
    <definedName name="u">#REF!</definedName>
    <definedName name="uuu" localSheetId="0">#REF!</definedName>
    <definedName name="uuu">#REF!</definedName>
    <definedName name="Var_DAP_0J" localSheetId="0">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0">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0">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0">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0">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0">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0">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0">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0">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0">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0">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0">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0">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0">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 name="xw">OFFSET([0]!po,#REF!,0)</definedName>
  </definedNames>
  <calcPr calcId="162913"/>
</workbook>
</file>

<file path=xl/calcChain.xml><?xml version="1.0" encoding="utf-8"?>
<calcChain xmlns="http://schemas.openxmlformats.org/spreadsheetml/2006/main">
  <c r="D15" i="52" l="1"/>
  <c r="D14" i="52"/>
  <c r="D13" i="52"/>
  <c r="D12" i="52"/>
  <c r="D11" i="52"/>
  <c r="D10" i="52"/>
  <c r="D9" i="52"/>
  <c r="D8" i="52"/>
  <c r="D7" i="52"/>
  <c r="D6" i="52"/>
</calcChain>
</file>

<file path=xl/sharedStrings.xml><?xml version="1.0" encoding="utf-8"?>
<sst xmlns="http://schemas.openxmlformats.org/spreadsheetml/2006/main" count="147" uniqueCount="113">
  <si>
    <t>Définition et Sources</t>
  </si>
  <si>
    <t>Champ</t>
  </si>
  <si>
    <t>Contact</t>
  </si>
  <si>
    <t>Âge de la personne de référence</t>
  </si>
  <si>
    <t>Moins de 30 ans</t>
  </si>
  <si>
    <t>30-39 ans</t>
  </si>
  <si>
    <t>40-49 ans</t>
  </si>
  <si>
    <t xml:space="preserve">50-59 ans </t>
  </si>
  <si>
    <t>60-69 ans</t>
  </si>
  <si>
    <t>70-79 ans</t>
  </si>
  <si>
    <t>Plus de 80 ans</t>
  </si>
  <si>
    <t>Part des SAP dans la consommation des ménages</t>
  </si>
  <si>
    <t>En %</t>
  </si>
  <si>
    <t>Taux de recours</t>
  </si>
  <si>
    <t>Part dans les ménages utilisateurs</t>
  </si>
  <si>
    <t>Ensemble</t>
  </si>
  <si>
    <t>-</t>
  </si>
  <si>
    <t>Type de ménage</t>
  </si>
  <si>
    <t>Personne seule</t>
  </si>
  <si>
    <t>Famille monoparentale</t>
  </si>
  <si>
    <t>Couple sans enfant</t>
  </si>
  <si>
    <t>Couple avec enfant(s)</t>
  </si>
  <si>
    <t>Ménage complexe</t>
  </si>
  <si>
    <t>Personnes en emploi</t>
  </si>
  <si>
    <t xml:space="preserve">   Agriculteurs</t>
  </si>
  <si>
    <t xml:space="preserve">   Artisans, commerçants</t>
  </si>
  <si>
    <t xml:space="preserve">   Cadres</t>
  </si>
  <si>
    <t xml:space="preserve">   Professions intermédiaires</t>
  </si>
  <si>
    <t xml:space="preserve">   Employés</t>
  </si>
  <si>
    <t xml:space="preserve">   Ouvriers</t>
  </si>
  <si>
    <t>Retraités</t>
  </si>
  <si>
    <t>Autre (chômeurs et inactifs non retraités)</t>
  </si>
  <si>
    <t>Niveau supérieur à bac+2</t>
  </si>
  <si>
    <t>Niveau bac+2</t>
  </si>
  <si>
    <t>Niveau baccalauréat</t>
  </si>
  <si>
    <t>Niveau CAP/BEP</t>
  </si>
  <si>
    <t>Inférieur CAP/BEP</t>
  </si>
  <si>
    <t>Sans diplôme</t>
  </si>
  <si>
    <t>1er décile</t>
  </si>
  <si>
    <t>2e décile</t>
  </si>
  <si>
    <t>3e décile</t>
  </si>
  <si>
    <t>4e décile</t>
  </si>
  <si>
    <t>5e décile</t>
  </si>
  <si>
    <t>6e décile</t>
  </si>
  <si>
    <t>7e décile</t>
  </si>
  <si>
    <t>8e décile</t>
  </si>
  <si>
    <t>9e décile</t>
  </si>
  <si>
    <t>10e décile</t>
  </si>
  <si>
    <t xml:space="preserve">Activité </t>
  </si>
  <si>
    <t>Services couplés</t>
  </si>
  <si>
    <t>Garde d'enfants (hors soutien scolaire)</t>
  </si>
  <si>
    <t>Ménage, cuisine, lessive, repassage</t>
  </si>
  <si>
    <t>Courses, livraison de repas</t>
  </si>
  <si>
    <t>Garde-malade, assistance médicale à domicile</t>
  </si>
  <si>
    <t>Jardinage</t>
  </si>
  <si>
    <t>Travaux d'entretien</t>
  </si>
  <si>
    <t>Gardiennage</t>
  </si>
  <si>
    <t>Autres services</t>
  </si>
  <si>
    <t>Figure A – Nombre de ménages utilisateurs de service à domicile dans les données d’enquête et les données fiscales</t>
  </si>
  <si>
    <t>Année</t>
  </si>
  <si>
    <t>Données fiscales (ERFS)</t>
  </si>
  <si>
    <t>Données d'enquête (BDF)</t>
  </si>
  <si>
    <t>* Hormis pour la vague de 1989, les données d’enquête indiquent la proportion de ménages ayant des dépenses à charge de services à domicile au cours d’une période donnée (un mois pour les vagues de 1995 et 2001, deux mois pour les vagues 2005, 2011 et 2017), d’où des taux de recours parfois inférieurs à ceux de la source fiscale qui fournit la proportion de ménages ayant eu des dépenses au cours de l’année.</t>
  </si>
  <si>
    <t>Lecture : en 2017, 14 % des ménages (soit 3,9 millions de ménages) ont eu recours aux services à la personne d’après les données fiscales (ERFS), 12 % (soit 3,3 millions de ménages) d’après les données des enquêtes Budget de famille.</t>
  </si>
  <si>
    <t>En pourcentage</t>
  </si>
  <si>
    <t>Retour au sommaire</t>
  </si>
  <si>
    <t>En milliers</t>
  </si>
  <si>
    <t xml:space="preserve">Note : Un ménage peut avoir eu recours à plusieurs activités de services à domicile. </t>
  </si>
  <si>
    <t xml:space="preserve">Lecture : En 2017, parmi les ménages utilisateurs, 74,4 % ont eu recours aux services à domicile pour des activités de ménages, cuisine, lessive et repassage. </t>
  </si>
  <si>
    <t>Sources : Enquêtes Budget de famille 2011 et 2017.</t>
  </si>
  <si>
    <t>Figure 1 - Le taux de recours parmi les ménages utilisateurs pour chaque activité de services à la personne (en %)</t>
  </si>
  <si>
    <t xml:space="preserve">Lecture : En 2017, 15,0 % des ménages dont la personne de référence est une personne seule ont recours aux services à domicile ; ils représentent 42,6 % des ménages utilisateurs. </t>
  </si>
  <si>
    <t>Part des dépenses SAP dans la consommation*</t>
  </si>
  <si>
    <t>*Consommation annuelle totale</t>
  </si>
  <si>
    <t xml:space="preserve">Age </t>
  </si>
  <si>
    <t xml:space="preserve">&lt; 30 ans </t>
  </si>
  <si>
    <t xml:space="preserve">30-39 ans </t>
  </si>
  <si>
    <t>50-59 ans</t>
  </si>
  <si>
    <t xml:space="preserve">60-69 ans </t>
  </si>
  <si>
    <t xml:space="preserve">70-79 ans </t>
  </si>
  <si>
    <t xml:space="preserve">&gt; 80 ans </t>
  </si>
  <si>
    <t>Catégorie socio-professionnelle</t>
  </si>
  <si>
    <t>Diplôme</t>
  </si>
  <si>
    <t>Déciles de niveau de vie</t>
  </si>
  <si>
    <t xml:space="preserve">Lecture : En 2017, pour  les ménages où la personne de référence a plus de 80 ans, la part des dépenses SAP dans la consommation annuelle totale du ménage est de 13% contre 13,2 % en 2011. </t>
  </si>
  <si>
    <t xml:space="preserve">Déciles de niveau de vie </t>
  </si>
  <si>
    <t xml:space="preserve">2e décile </t>
  </si>
  <si>
    <t xml:space="preserve">3e décile </t>
  </si>
  <si>
    <t xml:space="preserve">4e décile </t>
  </si>
  <si>
    <t xml:space="preserve">5e décile </t>
  </si>
  <si>
    <t xml:space="preserve">6e décile </t>
  </si>
  <si>
    <t xml:space="preserve">7e décile </t>
  </si>
  <si>
    <t xml:space="preserve">8e décile </t>
  </si>
  <si>
    <t xml:space="preserve">10e décile </t>
  </si>
  <si>
    <t xml:space="preserve">Figure 3 - Part des services à domicile dans la consommation des ménages selon le décile de niveau de vie </t>
  </si>
  <si>
    <t>Lecture : En 2017, les ménages utilisateurs de services à domicile appartenant au dernier décile (soit les 10 % les plus riches) y ont consacré en moyenne 8,1 % de leurs dépenses de consommation, tandis que ceux appartennant au premier décile (les 10 % les moins riches), y ont consacré 10,2 %,</t>
  </si>
  <si>
    <t>Champ : France métropolitaine.</t>
  </si>
  <si>
    <t>(a) Taux de recours</t>
  </si>
  <si>
    <t>Figure 2 - Taux de recours et part des services à domicile dans la consommation selon l'âge de la personne de référence (%)</t>
  </si>
  <si>
    <t>(b) Part dans la consommation</t>
  </si>
  <si>
    <t>Figure 1 - Le taux de recours parmi les ménages utilisateurs pour chaque activité de services à la personne</t>
  </si>
  <si>
    <t>Figure 2 - Taux de recours et part des services à domicile dans la consommation selon l'âge de la personne de référence</t>
  </si>
  <si>
    <t xml:space="preserve">L’enquête Budget de famille ne retrace qu’une partie du travail dissimulé, car les ménages enquêtés n’ont pas nécessairement déclaré y recourir ; si bien que le niveau donné par les données d’enquête est un minorant du recours aux services à domicile déclarés ou au noir. </t>
  </si>
  <si>
    <t>Sources : enquêtes Budget de famille 1989 à 2017, ERF 1996 à 2005 et ERFS 2005 à 2018.</t>
  </si>
  <si>
    <t>Tableau complémentaire A - Caractéristiques des ménages utilisateurs de services à domicile</t>
  </si>
  <si>
    <r>
      <t xml:space="preserve">Pour tout renseignement concernant nos statistiques, vous pouvez nous contacter par e-mail à l'adresse suivante :  </t>
    </r>
    <r>
      <rPr>
        <u/>
        <sz val="11"/>
        <rFont val="Arial"/>
        <family val="2"/>
      </rPr>
      <t>dares.communication@dares.travail.gouv.fr</t>
    </r>
  </si>
  <si>
    <t>Figures</t>
  </si>
  <si>
    <t>Figure complémentaire</t>
  </si>
  <si>
    <t xml:space="preserve">Dans BDF, il s’agit des ménages ayant déclaré des dépenses à charge de services à domicile au cours des deux derniers mois précédent l’interrogation en France métropolitaine. 
Dans ERFS, il s’agit des ménages ayant déclaré des dépenses relatives aux services à la personne dans leur déclaration d’impôt sur le revenu en France métropolitaine. 
</t>
  </si>
  <si>
    <r>
      <t xml:space="preserve">
Les activités de services à la personne (SAP) sont définies comme l’ensemble des activités réalisées au domicile de la personne ou dans l’environnement immédiat de son domicile. Le code du travail en énumère 26 dont les principales sont : l’assistance aux personnes âgées et aux personnes handicapées (à l’exception d’actes de soins relevant d’actes médicaux), l’entretien de la maison et travaux ménagers, le jardinage et la garde d’enfant(s) à domicile.
Les deux sources qui fournissent des données sur les ménages utilisateurs de services à la personne et qui sont mobilisées dans cette étude sont les suivantes :
</t>
    </r>
    <r>
      <rPr>
        <b/>
        <sz val="11"/>
        <color theme="1"/>
        <rFont val="Arial"/>
        <family val="2"/>
      </rPr>
      <t>L’enquête Revenus fiscaux et sociaux (ERFS)</t>
    </r>
    <r>
      <rPr>
        <sz val="11"/>
        <color theme="1"/>
        <rFont val="Arial"/>
        <family val="2"/>
      </rPr>
      <t xml:space="preserve"> permet de déterminer quels sont les types de revenus perçus par le ménage :
- les revenus individuels perçus par chaque membre du ménage : salaires, pensions, retraites, indemnités de chômage, bénéfices agricoles, industriels, commerciaux et non commerciaux ;
- les revenus non individualisables : les prestations sociales (prestations familiales, prestations logement et minima sociaux) ainsi que les revenus du patrimoine ;
- les impôts acquittés par le ménage (impôt sur le revenu, taxe d'habitation et prime pour l'emploi).
L'enquête ERFS vise à analyser les revenus suivant des critères sociodémographiques usuels (catégorie socioprofessionnelle et âge des personnes composant le ménage, taille du ménage, activité de chaque individu etc.) et à mesurer le niveau de vie et la pauvreté monétaire des personnes.
Elle provient de l’appariement de l’enquête Emploi menée par l’Insee avec les fichiers fiscaux de déclaration de revenus et de taxe d’habitation et les données de prestations sociales des ménages  dits « ordinaires » (c’est à dire en dehors de ceux vivants en collectivité, dans les habitations mobiles ou sans-domicile). 
</t>
    </r>
    <r>
      <rPr>
        <b/>
        <sz val="11"/>
        <color theme="1"/>
        <rFont val="Arial"/>
        <family val="2"/>
      </rPr>
      <t>L’enquête Budget de famille (BdF)</t>
    </r>
    <r>
      <rPr>
        <sz val="11"/>
        <color theme="1"/>
        <rFont val="Arial"/>
        <family val="2"/>
      </rPr>
      <t xml:space="preserve"> : menée tous les cinq ans par l’Insee auprès des ménages ordinaires, cette enquête permet de retracer l’ensemble des dépenses effectuées par les ménages résidants en France (Métropole et DOM), y compris au titre des services à domicile.
Toutes les dépenses sont couvertes, y compris celles qui ne relèvent pas de la consommation de biens et services (au sens des comptes nationaux) : impôts et taxes, primes d'assurances, gros travaux dans le logement, remboursements de crédits.
</t>
    </r>
  </si>
  <si>
    <t>Sources : enquêtes Budget de famille  2011 et 2017.</t>
  </si>
  <si>
    <t>Lecture : En 2017, pour  les ménages où la personne de référence a plus de 80 ans, le taux de recours est de 44,2 %, contre 52,5 % en 2011.</t>
  </si>
  <si>
    <r>
      <rPr>
        <b/>
        <sz val="12"/>
        <rFont val="Arial"/>
        <family val="2"/>
      </rPr>
      <t xml:space="preserve">Services à la personne - Les ménages utilisateurs et le travail non déclaré </t>
    </r>
    <r>
      <rPr>
        <sz val="12"/>
        <rFont val="Arial"/>
        <family val="2"/>
      </rPr>
      <t xml:space="preserve">
Décembre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</si>
</sst>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_-;\-* #,##0.00\ _€_-;_-* &quot;-&quot;??\ _€_-;_-@_-"/>
    <numFmt numFmtId="165" formatCode="0.0"/>
    <numFmt numFmtId="166" formatCode="0\ %"/>
    <numFmt numFmtId="167" formatCode="_-* #,##0\ _€_-;\-* #,##0\ _€_-;_-* &quot;-&quot;??\ _€_-;_-@_-"/>
    <numFmt numFmtId="168" formatCode="0.000"/>
  </numFmts>
  <fonts count="39" x14ac:knownFonts="1">
    <font>
      <sz val="11"/>
      <color theme="1"/>
      <name val="Calibri"/>
      <family val="2"/>
      <scheme val="minor"/>
    </font>
    <font>
      <sz val="11"/>
      <color theme="1"/>
      <name val="Calibri"/>
      <family val="2"/>
      <scheme val="minor"/>
    </font>
    <font>
      <b/>
      <sz val="10"/>
      <color rgb="FF404040"/>
      <name val="Arial"/>
      <family val="2"/>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8"/>
      <name val="Arial"/>
      <family val="2"/>
    </font>
    <font>
      <sz val="8"/>
      <name val="Arial"/>
      <family val="2"/>
    </font>
    <font>
      <sz val="8"/>
      <color indexed="8"/>
      <name val="Arial"/>
      <family val="2"/>
    </font>
    <font>
      <sz val="9"/>
      <name val="Arial"/>
      <family val="2"/>
    </font>
    <font>
      <b/>
      <sz val="9"/>
      <name val="Arial"/>
      <family val="2"/>
    </font>
    <font>
      <sz val="8"/>
      <color rgb="FFFF0000"/>
      <name val="Arial"/>
      <family val="2"/>
    </font>
    <font>
      <b/>
      <sz val="10"/>
      <name val="Arial"/>
      <family val="2"/>
    </font>
    <font>
      <b/>
      <sz val="9"/>
      <color indexed="8"/>
      <name val="Arial"/>
      <family val="2"/>
    </font>
    <font>
      <b/>
      <sz val="11"/>
      <color theme="0"/>
      <name val="Arial"/>
      <family val="2"/>
    </font>
    <font>
      <sz val="8"/>
      <color theme="0"/>
      <name val="Arial"/>
      <family val="2"/>
    </font>
    <font>
      <u/>
      <sz val="10"/>
      <color indexed="30"/>
      <name val="Arial"/>
      <family val="2"/>
    </font>
    <font>
      <sz val="10"/>
      <name val="MS Sans Serif"/>
    </font>
    <font>
      <sz val="10"/>
      <name val="Arial"/>
      <family val="2"/>
    </font>
    <font>
      <sz val="10"/>
      <color indexed="10"/>
      <name val="Arial"/>
      <family val="2"/>
    </font>
    <font>
      <sz val="9"/>
      <color rgb="FF000000"/>
      <name val="Arial"/>
      <family val="2"/>
    </font>
    <font>
      <sz val="11"/>
      <color rgb="FF000000"/>
      <name val="Arial"/>
      <family val="2"/>
    </font>
    <font>
      <sz val="8"/>
      <color theme="1"/>
      <name val="Arial"/>
      <family val="2"/>
    </font>
    <font>
      <i/>
      <sz val="9"/>
      <color theme="1"/>
      <name val="Arial"/>
      <family val="2"/>
    </font>
    <font>
      <i/>
      <sz val="9"/>
      <name val="Arial"/>
      <family val="2"/>
    </font>
    <font>
      <b/>
      <sz val="9"/>
      <color rgb="FF000000"/>
      <name val="Arial"/>
      <family val="2"/>
    </font>
    <font>
      <sz val="9"/>
      <color theme="1"/>
      <name val="Arial"/>
      <family val="2"/>
    </font>
    <font>
      <sz val="10"/>
      <color theme="1"/>
      <name val="Arial"/>
      <family val="2"/>
    </font>
    <font>
      <b/>
      <sz val="11"/>
      <color theme="1" tint="0.249977111117893"/>
      <name val="Arial"/>
      <family val="2"/>
    </font>
    <font>
      <b/>
      <sz val="11"/>
      <color theme="1"/>
      <name val="Arial"/>
      <family val="2"/>
    </font>
    <font>
      <sz val="11"/>
      <color theme="1"/>
      <name val="Arial"/>
      <family val="2"/>
    </font>
    <font>
      <u/>
      <sz val="11"/>
      <color indexed="30"/>
      <name val="Arial"/>
      <family val="2"/>
    </font>
    <font>
      <sz val="11"/>
      <color theme="0"/>
      <name val="Arial"/>
      <family val="2"/>
    </font>
    <font>
      <sz val="11"/>
      <name val="Arial"/>
      <family val="2"/>
    </font>
    <font>
      <sz val="11"/>
      <color indexed="8"/>
      <name val="Arial"/>
      <family val="2"/>
    </font>
    <font>
      <u/>
      <sz val="11"/>
      <name val="Arial"/>
      <family val="2"/>
    </font>
    <font>
      <sz val="12"/>
      <name val="Arial"/>
      <family val="2"/>
    </font>
    <font>
      <b/>
      <sz val="12"/>
      <name val="Arial"/>
      <family val="2"/>
    </font>
  </fonts>
  <fills count="13">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theme="5"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theme="5"/>
      </left>
      <right style="thin">
        <color theme="5"/>
      </right>
      <top style="medium">
        <color theme="5"/>
      </top>
      <bottom style="thin">
        <color theme="5"/>
      </bottom>
      <diagonal/>
    </border>
    <border>
      <left style="thin">
        <color theme="5"/>
      </left>
      <right style="thin">
        <color theme="5"/>
      </right>
      <top style="thin">
        <color theme="5"/>
      </top>
      <bottom style="thin">
        <color theme="5"/>
      </bottom>
      <diagonal/>
    </border>
    <border>
      <left style="thin">
        <color theme="5"/>
      </left>
      <right style="thin">
        <color theme="5"/>
      </right>
      <top style="thin">
        <color theme="5"/>
      </top>
      <bottom/>
      <diagonal/>
    </border>
    <border>
      <left style="thin">
        <color theme="5"/>
      </left>
      <right style="thin">
        <color theme="5"/>
      </right>
      <top/>
      <bottom style="thin">
        <color theme="5"/>
      </bottom>
      <diagonal/>
    </border>
    <border>
      <left style="thin">
        <color theme="5"/>
      </left>
      <right style="thin">
        <color theme="5"/>
      </right>
      <top/>
      <bottom/>
      <diagonal/>
    </border>
    <border>
      <left style="thin">
        <color theme="5"/>
      </left>
      <right/>
      <top style="thin">
        <color theme="5"/>
      </top>
      <bottom/>
      <diagonal/>
    </border>
    <border>
      <left style="thin">
        <color theme="5"/>
      </left>
      <right/>
      <top/>
      <bottom/>
      <diagonal/>
    </border>
    <border>
      <left style="thin">
        <color theme="5"/>
      </left>
      <right/>
      <top/>
      <bottom style="thin">
        <color theme="5"/>
      </bottom>
      <diagonal/>
    </border>
    <border>
      <left style="thin">
        <color theme="5"/>
      </left>
      <right style="medium">
        <color theme="5"/>
      </right>
      <top style="medium">
        <color theme="5"/>
      </top>
      <bottom style="thin">
        <color theme="5"/>
      </bottom>
      <diagonal/>
    </border>
    <border>
      <left style="thin">
        <color theme="5"/>
      </left>
      <right/>
      <top style="medium">
        <color theme="5"/>
      </top>
      <bottom style="thin">
        <color theme="5"/>
      </bottom>
      <diagonal/>
    </border>
    <border>
      <left/>
      <right/>
      <top style="medium">
        <color theme="5"/>
      </top>
      <bottom style="thin">
        <color theme="5"/>
      </bottom>
      <diagonal/>
    </border>
    <border>
      <left/>
      <right style="thin">
        <color theme="5"/>
      </right>
      <top style="medium">
        <color theme="5"/>
      </top>
      <bottom style="thin">
        <color theme="5"/>
      </bottom>
      <diagonal/>
    </border>
  </borders>
  <cellStyleXfs count="26">
    <xf numFmtId="0" fontId="0" fillId="0" borderId="0"/>
    <xf numFmtId="43" fontId="1" fillId="0" borderId="0" applyFont="0" applyFill="0" applyBorder="0" applyAlignment="0" applyProtection="0"/>
    <xf numFmtId="164" fontId="1" fillId="0" borderId="0" applyFon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164" fontId="1" fillId="0" borderId="0" applyFont="0" applyFill="0" applyBorder="0" applyAlignment="0" applyProtection="0"/>
    <xf numFmtId="0" fontId="3" fillId="3" borderId="0" applyNumberFormat="0" applyBorder="0" applyAlignment="0" applyProtection="0"/>
    <xf numFmtId="0" fontId="5" fillId="0" borderId="0"/>
    <xf numFmtId="0" fontId="6" fillId="0" borderId="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applyNumberFormat="0" applyFill="0" applyBorder="0" applyAlignment="0" applyProtection="0">
      <alignment vertical="top"/>
      <protection locked="0"/>
    </xf>
    <xf numFmtId="0" fontId="18" fillId="0" borderId="0"/>
    <xf numFmtId="166" fontId="5" fillId="0" borderId="0" applyBorder="0" applyProtection="0"/>
    <xf numFmtId="0" fontId="1" fillId="0" borderId="0"/>
    <xf numFmtId="9" fontId="6" fillId="0" borderId="0" applyFont="0" applyFill="0" applyBorder="0" applyAlignment="0" applyProtection="0"/>
    <xf numFmtId="0" fontId="19" fillId="0" borderId="0"/>
    <xf numFmtId="164" fontId="6" fillId="0" borderId="0" applyFont="0" applyFill="0" applyBorder="0" applyAlignment="0" applyProtection="0"/>
  </cellStyleXfs>
  <cellXfs count="127">
    <xf numFmtId="0" fontId="0" fillId="0" borderId="0" xfId="0"/>
    <xf numFmtId="0" fontId="2" fillId="0" borderId="0" xfId="0" applyFont="1" applyFill="1"/>
    <xf numFmtId="3" fontId="0" fillId="2" borderId="0" xfId="0" applyNumberFormat="1" applyFill="1"/>
    <xf numFmtId="0" fontId="0" fillId="2" borderId="0" xfId="0" applyFill="1"/>
    <xf numFmtId="0" fontId="7" fillId="2" borderId="0" xfId="12" applyFont="1" applyFill="1" applyBorder="1" applyAlignment="1">
      <alignment vertical="center"/>
    </xf>
    <xf numFmtId="0" fontId="7" fillId="2" borderId="0" xfId="12" applyFont="1" applyFill="1" applyAlignment="1">
      <alignment vertical="center"/>
    </xf>
    <xf numFmtId="0" fontId="8" fillId="2" borderId="0" xfId="12" applyFont="1" applyFill="1" applyBorder="1" applyAlignment="1">
      <alignment vertical="center"/>
    </xf>
    <xf numFmtId="0" fontId="8" fillId="2" borderId="0" xfId="12" applyFont="1" applyFill="1" applyAlignment="1">
      <alignment vertical="center"/>
    </xf>
    <xf numFmtId="0" fontId="9" fillId="2" borderId="0" xfId="12" applyFont="1" applyFill="1" applyAlignment="1">
      <alignment vertical="center"/>
    </xf>
    <xf numFmtId="0" fontId="12" fillId="2" borderId="0" xfId="12" applyFont="1" applyFill="1" applyBorder="1" applyAlignment="1">
      <alignment vertical="center"/>
    </xf>
    <xf numFmtId="0" fontId="12" fillId="2" borderId="0" xfId="12" applyFont="1" applyFill="1" applyAlignment="1">
      <alignment vertical="center"/>
    </xf>
    <xf numFmtId="0" fontId="6" fillId="2" borderId="0" xfId="12" applyFill="1" applyAlignment="1">
      <alignment vertical="center"/>
    </xf>
    <xf numFmtId="0" fontId="16" fillId="2" borderId="0" xfId="12" applyFont="1" applyFill="1" applyAlignment="1">
      <alignment vertical="center"/>
    </xf>
    <xf numFmtId="0" fontId="9" fillId="2" borderId="0" xfId="12" applyFont="1" applyFill="1" applyAlignment="1">
      <alignment vertical="center" wrapText="1"/>
    </xf>
    <xf numFmtId="0" fontId="9" fillId="10" borderId="0" xfId="12" applyFont="1" applyFill="1" applyAlignment="1">
      <alignment vertical="center" wrapText="1"/>
    </xf>
    <xf numFmtId="0" fontId="8" fillId="10" borderId="0" xfId="12" applyFont="1" applyFill="1" applyAlignment="1">
      <alignment vertical="center"/>
    </xf>
    <xf numFmtId="0" fontId="8" fillId="0" borderId="0" xfId="12" applyFont="1"/>
    <xf numFmtId="0" fontId="15" fillId="11" borderId="0" xfId="12" applyFont="1" applyFill="1" applyBorder="1" applyAlignment="1">
      <alignment horizontal="justify" vertical="center"/>
    </xf>
    <xf numFmtId="0" fontId="13" fillId="0" borderId="0" xfId="12" applyFont="1" applyFill="1" applyAlignment="1"/>
    <xf numFmtId="0" fontId="6" fillId="0" borderId="0" xfId="12"/>
    <xf numFmtId="0" fontId="8" fillId="0" borderId="0" xfId="12" applyFont="1" applyFill="1" applyBorder="1" applyAlignment="1">
      <alignment horizontal="center" vertical="center" wrapText="1"/>
    </xf>
    <xf numFmtId="0" fontId="7" fillId="0" borderId="0" xfId="12" applyFont="1" applyFill="1" applyBorder="1" applyAlignment="1">
      <alignment horizontal="center" vertical="center"/>
    </xf>
    <xf numFmtId="0" fontId="7" fillId="0" borderId="0" xfId="12" applyFont="1" applyBorder="1" applyAlignment="1">
      <alignment horizontal="center" vertical="center"/>
    </xf>
    <xf numFmtId="0" fontId="13" fillId="0" borderId="0" xfId="12" applyFont="1"/>
    <xf numFmtId="0" fontId="6" fillId="0" borderId="0" xfId="12" applyFont="1"/>
    <xf numFmtId="0" fontId="8" fillId="0" borderId="0" xfId="12" applyFont="1" applyBorder="1"/>
    <xf numFmtId="0" fontId="8" fillId="0" borderId="0" xfId="12" applyFont="1" applyBorder="1" applyAlignment="1">
      <alignment horizontal="right"/>
    </xf>
    <xf numFmtId="0" fontId="6" fillId="0" borderId="0" xfId="12" applyFont="1" applyFill="1" applyBorder="1" applyAlignment="1">
      <alignment horizontal="center" vertical="center"/>
    </xf>
    <xf numFmtId="0" fontId="6" fillId="0" borderId="0" xfId="12" applyFill="1"/>
    <xf numFmtId="0" fontId="13" fillId="0" borderId="0" xfId="24" applyFont="1"/>
    <xf numFmtId="0" fontId="19" fillId="0" borderId="0" xfId="24"/>
    <xf numFmtId="2" fontId="19" fillId="0" borderId="0" xfId="24" applyNumberFormat="1"/>
    <xf numFmtId="10" fontId="19" fillId="0" borderId="0" xfId="24" applyNumberFormat="1"/>
    <xf numFmtId="9" fontId="8" fillId="0" borderId="0" xfId="23" applyFont="1" applyAlignment="1">
      <alignment horizontal="center"/>
    </xf>
    <xf numFmtId="9" fontId="6" fillId="0" borderId="0" xfId="23" applyFont="1" applyAlignment="1">
      <alignment horizontal="center"/>
    </xf>
    <xf numFmtId="167" fontId="8" fillId="0" borderId="0" xfId="23" applyNumberFormat="1" applyFont="1"/>
    <xf numFmtId="3" fontId="6" fillId="0" borderId="0" xfId="23" applyNumberFormat="1" applyFont="1"/>
    <xf numFmtId="167" fontId="6" fillId="0" borderId="0" xfId="25" applyNumberFormat="1" applyFont="1" applyBorder="1" applyAlignment="1">
      <alignment horizontal="center" wrapText="1"/>
    </xf>
    <xf numFmtId="0" fontId="7" fillId="0" borderId="0" xfId="12" applyFont="1"/>
    <xf numFmtId="3" fontId="8" fillId="0" borderId="0" xfId="23" applyNumberFormat="1" applyFont="1"/>
    <xf numFmtId="3" fontId="20" fillId="0" borderId="0" xfId="23" applyNumberFormat="1" applyFont="1"/>
    <xf numFmtId="0" fontId="7" fillId="12" borderId="10" xfId="12" applyFont="1" applyFill="1" applyBorder="1"/>
    <xf numFmtId="0" fontId="7" fillId="12" borderId="11" xfId="12" applyFont="1" applyFill="1" applyBorder="1"/>
    <xf numFmtId="0" fontId="11" fillId="12" borderId="11" xfId="12" applyFont="1" applyFill="1" applyBorder="1" applyAlignment="1">
      <alignment horizontal="center" vertical="center" wrapText="1"/>
    </xf>
    <xf numFmtId="0" fontId="11" fillId="2" borderId="12" xfId="12" applyFont="1" applyFill="1" applyBorder="1" applyAlignment="1">
      <alignment horizontal="left"/>
    </xf>
    <xf numFmtId="0" fontId="11" fillId="2" borderId="15" xfId="12" applyFont="1" applyFill="1" applyBorder="1" applyAlignment="1">
      <alignment horizontal="left"/>
    </xf>
    <xf numFmtId="0" fontId="10" fillId="2" borderId="16" xfId="12" applyFont="1" applyFill="1" applyBorder="1" applyAlignment="1">
      <alignment horizontal="left"/>
    </xf>
    <xf numFmtId="0" fontId="10" fillId="2" borderId="17" xfId="12" applyFont="1" applyFill="1" applyBorder="1" applyAlignment="1">
      <alignment horizontal="left"/>
    </xf>
    <xf numFmtId="0" fontId="11" fillId="12" borderId="18" xfId="24" applyFont="1" applyFill="1" applyBorder="1" applyAlignment="1">
      <alignment horizontal="center" vertical="center"/>
    </xf>
    <xf numFmtId="0" fontId="10" fillId="2" borderId="16" xfId="24" applyFont="1" applyFill="1" applyBorder="1" applyAlignment="1">
      <alignment horizontal="left"/>
    </xf>
    <xf numFmtId="165" fontId="21" fillId="2" borderId="14" xfId="24" applyNumberFormat="1" applyFont="1" applyFill="1" applyBorder="1" applyAlignment="1">
      <alignment horizontal="center" vertical="center"/>
    </xf>
    <xf numFmtId="0" fontId="10" fillId="2" borderId="16" xfId="24" applyFont="1" applyFill="1" applyBorder="1"/>
    <xf numFmtId="165" fontId="21" fillId="2" borderId="14" xfId="24" applyNumberFormat="1" applyFont="1" applyFill="1" applyBorder="1" applyAlignment="1">
      <alignment horizontal="center"/>
    </xf>
    <xf numFmtId="0" fontId="10" fillId="2" borderId="17" xfId="24" applyFont="1" applyFill="1" applyBorder="1"/>
    <xf numFmtId="165" fontId="21" fillId="2" borderId="13" xfId="24" applyNumberFormat="1" applyFont="1" applyFill="1" applyBorder="1" applyAlignment="1">
      <alignment horizontal="center" vertical="center"/>
    </xf>
    <xf numFmtId="0" fontId="22" fillId="0" borderId="0" xfId="0" applyFont="1" applyAlignment="1">
      <alignment vertical="top" wrapText="1"/>
    </xf>
    <xf numFmtId="0" fontId="24" fillId="0" borderId="0" xfId="0" applyFont="1" applyFill="1"/>
    <xf numFmtId="0" fontId="10" fillId="0" borderId="1" xfId="12" applyFont="1" applyFill="1" applyBorder="1" applyAlignment="1">
      <alignment horizontal="center" vertical="center" wrapText="1"/>
    </xf>
    <xf numFmtId="0" fontId="11" fillId="0" borderId="1" xfId="12" applyFont="1" applyFill="1" applyBorder="1" applyAlignment="1">
      <alignment horizontal="center" vertical="center"/>
    </xf>
    <xf numFmtId="0" fontId="11" fillId="0" borderId="1" xfId="12" applyFont="1" applyBorder="1" applyAlignment="1">
      <alignment horizontal="center" vertical="center"/>
    </xf>
    <xf numFmtId="0" fontId="14" fillId="0" borderId="1" xfId="12" applyFont="1" applyFill="1" applyBorder="1" applyAlignment="1">
      <alignment horizontal="left" vertical="top" wrapText="1"/>
    </xf>
    <xf numFmtId="165" fontId="10" fillId="0" borderId="1" xfId="23" applyNumberFormat="1" applyFont="1" applyFill="1" applyBorder="1" applyAlignment="1">
      <alignment horizontal="center" vertical="center" wrapText="1"/>
    </xf>
    <xf numFmtId="165" fontId="10" fillId="0" borderId="1" xfId="12" applyNumberFormat="1" applyFont="1" applyBorder="1" applyAlignment="1">
      <alignment horizontal="center" vertical="center"/>
    </xf>
    <xf numFmtId="0" fontId="23" fillId="0" borderId="0" xfId="0" applyFont="1" applyFill="1"/>
    <xf numFmtId="0" fontId="10" fillId="0" borderId="1" xfId="12" applyFont="1" applyBorder="1"/>
    <xf numFmtId="0" fontId="17" fillId="0" borderId="0" xfId="19" applyAlignment="1" applyProtection="1"/>
    <xf numFmtId="0" fontId="10" fillId="2" borderId="16" xfId="24" applyFont="1" applyFill="1" applyBorder="1" applyAlignment="1">
      <alignment horizontal="left" vertical="center"/>
    </xf>
    <xf numFmtId="9" fontId="13" fillId="0" borderId="0" xfId="23" applyFont="1" applyAlignment="1"/>
    <xf numFmtId="9" fontId="10" fillId="0" borderId="1" xfId="23" applyFont="1" applyBorder="1" applyAlignment="1">
      <alignment horizontal="center" vertical="center"/>
    </xf>
    <xf numFmtId="9" fontId="10" fillId="0" borderId="1" xfId="23" applyFont="1" applyFill="1" applyBorder="1" applyAlignment="1">
      <alignment horizontal="center" vertical="center" wrapText="1"/>
    </xf>
    <xf numFmtId="0" fontId="10" fillId="0" borderId="4" xfId="23" applyNumberFormat="1" applyFont="1" applyBorder="1"/>
    <xf numFmtId="3" fontId="10" fillId="0" borderId="7" xfId="23" applyNumberFormat="1" applyFont="1" applyBorder="1"/>
    <xf numFmtId="3" fontId="10" fillId="0" borderId="4" xfId="23" applyNumberFormat="1" applyFont="1" applyBorder="1"/>
    <xf numFmtId="0" fontId="10" fillId="0" borderId="5" xfId="23" applyNumberFormat="1" applyFont="1" applyBorder="1"/>
    <xf numFmtId="3" fontId="10" fillId="0" borderId="8" xfId="23" applyNumberFormat="1" applyFont="1" applyBorder="1"/>
    <xf numFmtId="3" fontId="10" fillId="0" borderId="5" xfId="23" applyNumberFormat="1" applyFont="1" applyBorder="1"/>
    <xf numFmtId="3" fontId="10" fillId="0" borderId="8" xfId="23" applyNumberFormat="1" applyFont="1" applyFill="1" applyBorder="1"/>
    <xf numFmtId="0" fontId="10" fillId="0" borderId="5" xfId="12" applyFont="1" applyBorder="1"/>
    <xf numFmtId="0" fontId="10" fillId="0" borderId="5" xfId="24" applyFont="1" applyBorder="1"/>
    <xf numFmtId="3" fontId="10" fillId="0" borderId="5" xfId="12" applyNumberFormat="1" applyFont="1" applyBorder="1"/>
    <xf numFmtId="0" fontId="10" fillId="0" borderId="5" xfId="12" applyFont="1" applyBorder="1" applyAlignment="1">
      <alignment horizontal="left"/>
    </xf>
    <xf numFmtId="0" fontId="10" fillId="0" borderId="6" xfId="23" applyNumberFormat="1" applyFont="1" applyBorder="1"/>
    <xf numFmtId="3" fontId="10" fillId="0" borderId="9" xfId="23" applyNumberFormat="1" applyFont="1" applyBorder="1"/>
    <xf numFmtId="0" fontId="10" fillId="0" borderId="6" xfId="12" applyFont="1" applyBorder="1"/>
    <xf numFmtId="0" fontId="25" fillId="0" borderId="0" xfId="12" applyFont="1" applyBorder="1" applyAlignment="1">
      <alignment horizontal="left"/>
    </xf>
    <xf numFmtId="0" fontId="10" fillId="2" borderId="0" xfId="12" applyFont="1" applyFill="1" applyBorder="1" applyAlignment="1">
      <alignment horizontal="left"/>
    </xf>
    <xf numFmtId="0" fontId="10" fillId="0" borderId="0" xfId="12" applyFont="1"/>
    <xf numFmtId="165" fontId="10" fillId="0" borderId="0" xfId="12" applyNumberFormat="1" applyFont="1"/>
    <xf numFmtId="168" fontId="21" fillId="0" borderId="0" xfId="0" applyNumberFormat="1" applyFont="1" applyBorder="1" applyAlignment="1">
      <alignment vertical="top" wrapText="1"/>
    </xf>
    <xf numFmtId="165" fontId="26" fillId="0" borderId="0" xfId="0" applyNumberFormat="1" applyFont="1" applyFill="1" applyAlignment="1">
      <alignment horizontal="center" vertical="center" wrapText="1"/>
    </xf>
    <xf numFmtId="0" fontId="10" fillId="0" borderId="0" xfId="12" applyFont="1" applyFill="1" applyBorder="1" applyAlignment="1">
      <alignment horizontal="left"/>
    </xf>
    <xf numFmtId="0" fontId="10" fillId="0" borderId="0" xfId="12" applyFont="1" applyFill="1" applyBorder="1" applyAlignment="1">
      <alignment horizontal="center" vertical="center"/>
    </xf>
    <xf numFmtId="165" fontId="11" fillId="2" borderId="12" xfId="12" applyNumberFormat="1" applyFont="1" applyFill="1" applyBorder="1" applyAlignment="1">
      <alignment horizontal="center" vertical="center"/>
    </xf>
    <xf numFmtId="165" fontId="11" fillId="2" borderId="11" xfId="12" applyNumberFormat="1" applyFont="1" applyFill="1" applyBorder="1" applyAlignment="1">
      <alignment horizontal="center" vertical="center"/>
    </xf>
    <xf numFmtId="165" fontId="10" fillId="2" borderId="12" xfId="12" applyNumberFormat="1" applyFont="1" applyFill="1" applyBorder="1" applyAlignment="1">
      <alignment horizontal="center" vertical="center"/>
    </xf>
    <xf numFmtId="165" fontId="10" fillId="2" borderId="14" xfId="12" applyNumberFormat="1" applyFont="1" applyFill="1" applyBorder="1" applyAlignment="1">
      <alignment horizontal="center" vertical="center"/>
    </xf>
    <xf numFmtId="165" fontId="10" fillId="2" borderId="13" xfId="12" applyNumberFormat="1" applyFont="1" applyFill="1" applyBorder="1" applyAlignment="1">
      <alignment horizontal="center" vertical="center"/>
    </xf>
    <xf numFmtId="2" fontId="6" fillId="0" borderId="0" xfId="12" applyNumberFormat="1"/>
    <xf numFmtId="165" fontId="10" fillId="2" borderId="1" xfId="12" applyNumberFormat="1" applyFont="1" applyFill="1" applyBorder="1" applyAlignment="1">
      <alignment horizontal="center" vertical="center"/>
    </xf>
    <xf numFmtId="0" fontId="27" fillId="0" borderId="1" xfId="0" applyFont="1" applyBorder="1"/>
    <xf numFmtId="0" fontId="11" fillId="0" borderId="1" xfId="12" applyFont="1" applyFill="1" applyBorder="1" applyAlignment="1">
      <alignment horizontal="center" vertical="center" wrapText="1"/>
    </xf>
    <xf numFmtId="165" fontId="0" fillId="0" borderId="0" xfId="0" applyNumberFormat="1"/>
    <xf numFmtId="0" fontId="11" fillId="12" borderId="18" xfId="24" applyFont="1" applyFill="1" applyBorder="1" applyAlignment="1">
      <alignment horizontal="left" vertical="center"/>
    </xf>
    <xf numFmtId="0" fontId="14" fillId="0" borderId="0" xfId="12" applyFont="1" applyFill="1" applyBorder="1" applyAlignment="1">
      <alignment horizontal="left" vertical="top" wrapText="1"/>
    </xf>
    <xf numFmtId="0" fontId="28" fillId="0" borderId="1" xfId="0" applyFont="1" applyFill="1" applyBorder="1" applyAlignment="1">
      <alignment horizontal="center" vertical="center"/>
    </xf>
    <xf numFmtId="165" fontId="10" fillId="0" borderId="1" xfId="12" applyNumberFormat="1" applyFont="1" applyFill="1" applyBorder="1" applyAlignment="1">
      <alignment horizontal="center" vertical="center"/>
    </xf>
    <xf numFmtId="165" fontId="21" fillId="2" borderId="1" xfId="24" applyNumberFormat="1" applyFont="1" applyFill="1" applyBorder="1" applyAlignment="1">
      <alignment horizontal="center" vertical="center"/>
    </xf>
    <xf numFmtId="0" fontId="29" fillId="2" borderId="0" xfId="12" applyFont="1" applyFill="1" applyBorder="1" applyAlignment="1">
      <alignment horizontal="justify" vertical="center"/>
    </xf>
    <xf numFmtId="0" fontId="31" fillId="2" borderId="0" xfId="0" applyFont="1" applyFill="1" applyAlignment="1">
      <alignment wrapText="1"/>
    </xf>
    <xf numFmtId="0" fontId="15" fillId="2" borderId="0" xfId="12" applyFont="1" applyFill="1" applyBorder="1" applyAlignment="1">
      <alignment horizontal="justify" vertical="center"/>
    </xf>
    <xf numFmtId="0" fontId="8" fillId="2" borderId="0" xfId="12" applyFont="1" applyFill="1"/>
    <xf numFmtId="0" fontId="32" fillId="2" borderId="0" xfId="19" applyFont="1" applyFill="1" applyBorder="1" applyAlignment="1" applyProtection="1">
      <alignment horizontal="justify" vertical="center"/>
    </xf>
    <xf numFmtId="0" fontId="33" fillId="2" borderId="0" xfId="12" applyFont="1" applyFill="1" applyAlignment="1">
      <alignment vertical="center"/>
    </xf>
    <xf numFmtId="3" fontId="1" fillId="2" borderId="0" xfId="0" applyNumberFormat="1" applyFont="1" applyFill="1"/>
    <xf numFmtId="0" fontId="34" fillId="2" borderId="0" xfId="12" applyFont="1" applyFill="1" applyAlignment="1">
      <alignment vertical="center"/>
    </xf>
    <xf numFmtId="0" fontId="35" fillId="2" borderId="0" xfId="12" applyFont="1" applyFill="1" applyAlignment="1">
      <alignment vertical="center" wrapText="1"/>
    </xf>
    <xf numFmtId="0" fontId="15" fillId="11" borderId="0" xfId="12" applyFont="1" applyFill="1" applyAlignment="1">
      <alignment vertical="center" wrapText="1"/>
    </xf>
    <xf numFmtId="0" fontId="34" fillId="2" borderId="0" xfId="19" applyFont="1" applyFill="1" applyAlignment="1" applyProtection="1">
      <alignment horizontal="left"/>
    </xf>
    <xf numFmtId="0" fontId="37" fillId="2" borderId="0" xfId="0" applyFont="1" applyFill="1" applyAlignment="1">
      <alignment horizontal="center" vertical="center" wrapText="1"/>
    </xf>
    <xf numFmtId="0" fontId="23" fillId="0" borderId="0" xfId="0" applyFont="1" applyFill="1" applyAlignment="1">
      <alignment horizontal="left" wrapText="1"/>
    </xf>
    <xf numFmtId="0" fontId="23" fillId="0" borderId="0" xfId="0" applyFont="1" applyFill="1" applyAlignment="1">
      <alignment wrapText="1"/>
    </xf>
    <xf numFmtId="0" fontId="14" fillId="0" borderId="2" xfId="12" applyFont="1" applyFill="1" applyBorder="1" applyAlignment="1">
      <alignment horizontal="center" vertical="center" wrapText="1"/>
    </xf>
    <xf numFmtId="0" fontId="14" fillId="0" borderId="3" xfId="12" applyFont="1" applyFill="1" applyBorder="1" applyAlignment="1">
      <alignment horizontal="center" vertical="center" wrapText="1"/>
    </xf>
    <xf numFmtId="0" fontId="8" fillId="0" borderId="0" xfId="12" applyFont="1" applyAlignment="1">
      <alignment horizontal="left" wrapText="1"/>
    </xf>
    <xf numFmtId="0" fontId="11" fillId="12" borderId="19" xfId="12" applyFont="1" applyFill="1" applyBorder="1" applyAlignment="1">
      <alignment horizontal="center"/>
    </xf>
    <xf numFmtId="0" fontId="11" fillId="12" borderId="20" xfId="12" applyFont="1" applyFill="1" applyBorder="1" applyAlignment="1">
      <alignment horizontal="center"/>
    </xf>
    <xf numFmtId="0" fontId="11" fillId="12" borderId="21" xfId="12" applyFont="1" applyFill="1" applyBorder="1" applyAlignment="1">
      <alignment horizontal="center"/>
    </xf>
  </cellXfs>
  <cellStyles count="26">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2" xfId="1"/>
    <cellStyle name="Milliers 2 2" xfId="15"/>
    <cellStyle name="Milliers 2 3" xfId="9"/>
    <cellStyle name="Milliers 2 4" xfId="14"/>
    <cellStyle name="Milliers 2 5" xfId="25"/>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4" xfId="24"/>
    <cellStyle name="Normal 9" xfId="18"/>
    <cellStyle name="Normal 9 3 2" xfId="22"/>
    <cellStyle name="Pourcentage 2" xfId="21"/>
    <cellStyle name="Pourcentage 2 2" xfId="2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576898895242659"/>
          <c:y val="4.6003088664048911E-2"/>
          <c:w val="0.54894708517317214"/>
          <c:h val="0.81280701389898824"/>
        </c:manualLayout>
      </c:layout>
      <c:barChart>
        <c:barDir val="bar"/>
        <c:grouping val="clustered"/>
        <c:varyColors val="0"/>
        <c:ser>
          <c:idx val="0"/>
          <c:order val="0"/>
          <c:tx>
            <c:strRef>
              <c:f>'Figure 1'!$B$3</c:f>
              <c:strCache>
                <c:ptCount val="1"/>
                <c:pt idx="0">
                  <c:v>2011</c:v>
                </c:pt>
              </c:strCache>
            </c:strRef>
          </c:tx>
          <c:spPr>
            <a:solidFill>
              <a:schemeClr val="accent1"/>
            </a:solidFill>
            <a:ln>
              <a:noFill/>
            </a:ln>
            <a:effectLst/>
          </c:spPr>
          <c:invertIfNegative val="0"/>
          <c:cat>
            <c:strRef>
              <c:f>'Figure 1'!$A$4:$A$14</c:f>
              <c:strCache>
                <c:ptCount val="11"/>
                <c:pt idx="0">
                  <c:v>Gardiennage</c:v>
                </c:pt>
                <c:pt idx="1">
                  <c:v>Autres services</c:v>
                </c:pt>
                <c:pt idx="2">
                  <c:v>Garde d'enfants (hors soutien scolaire)</c:v>
                </c:pt>
                <c:pt idx="3">
                  <c:v>Services couplés</c:v>
                </c:pt>
                <c:pt idx="4">
                  <c:v>Garde-malade, assistance médicale à domicile</c:v>
                </c:pt>
                <c:pt idx="5">
                  <c:v>Travaux d'entretien</c:v>
                </c:pt>
                <c:pt idx="6">
                  <c:v>Courses, livraison de repas</c:v>
                </c:pt>
                <c:pt idx="7">
                  <c:v>Jardinage</c:v>
                </c:pt>
                <c:pt idx="8">
                  <c:v>Ménage, cuisine, lessive, repassage</c:v>
                </c:pt>
                <c:pt idx="10">
                  <c:v>Ensemble</c:v>
                </c:pt>
              </c:strCache>
            </c:strRef>
          </c:cat>
          <c:val>
            <c:numRef>
              <c:f>'Figure 1'!$B$4:$B$14</c:f>
              <c:numCache>
                <c:formatCode>0.0</c:formatCode>
                <c:ptCount val="11"/>
                <c:pt idx="0">
                  <c:v>0.31</c:v>
                </c:pt>
                <c:pt idx="1">
                  <c:v>2.34</c:v>
                </c:pt>
                <c:pt idx="2">
                  <c:v>2.31</c:v>
                </c:pt>
                <c:pt idx="3">
                  <c:v>6.86</c:v>
                </c:pt>
                <c:pt idx="4">
                  <c:v>3.97</c:v>
                </c:pt>
                <c:pt idx="5">
                  <c:v>3.82</c:v>
                </c:pt>
                <c:pt idx="6">
                  <c:v>5.04</c:v>
                </c:pt>
                <c:pt idx="7">
                  <c:v>14.13</c:v>
                </c:pt>
                <c:pt idx="8">
                  <c:v>77.41</c:v>
                </c:pt>
                <c:pt idx="10">
                  <c:v>13.2</c:v>
                </c:pt>
              </c:numCache>
            </c:numRef>
          </c:val>
          <c:extLst>
            <c:ext xmlns:c16="http://schemas.microsoft.com/office/drawing/2014/chart" uri="{C3380CC4-5D6E-409C-BE32-E72D297353CC}">
              <c16:uniqueId val="{00000000-2A0B-47A1-B93F-8B6AD811ACD4}"/>
            </c:ext>
          </c:extLst>
        </c:ser>
        <c:ser>
          <c:idx val="1"/>
          <c:order val="1"/>
          <c:tx>
            <c:strRef>
              <c:f>'Figure 1'!$C$3</c:f>
              <c:strCache>
                <c:ptCount val="1"/>
                <c:pt idx="0">
                  <c:v>2017</c:v>
                </c:pt>
              </c:strCache>
            </c:strRef>
          </c:tx>
          <c:spPr>
            <a:solidFill>
              <a:schemeClr val="accent2"/>
            </a:solidFill>
            <a:ln>
              <a:noFill/>
            </a:ln>
            <a:effectLst/>
          </c:spPr>
          <c:invertIfNegative val="0"/>
          <c:cat>
            <c:strRef>
              <c:f>'Figure 1'!$A$4:$A$14</c:f>
              <c:strCache>
                <c:ptCount val="11"/>
                <c:pt idx="0">
                  <c:v>Gardiennage</c:v>
                </c:pt>
                <c:pt idx="1">
                  <c:v>Autres services</c:v>
                </c:pt>
                <c:pt idx="2">
                  <c:v>Garde d'enfants (hors soutien scolaire)</c:v>
                </c:pt>
                <c:pt idx="3">
                  <c:v>Services couplés</c:v>
                </c:pt>
                <c:pt idx="4">
                  <c:v>Garde-malade, assistance médicale à domicile</c:v>
                </c:pt>
                <c:pt idx="5">
                  <c:v>Travaux d'entretien</c:v>
                </c:pt>
                <c:pt idx="6">
                  <c:v>Courses, livraison de repas</c:v>
                </c:pt>
                <c:pt idx="7">
                  <c:v>Jardinage</c:v>
                </c:pt>
                <c:pt idx="8">
                  <c:v>Ménage, cuisine, lessive, repassage</c:v>
                </c:pt>
                <c:pt idx="10">
                  <c:v>Ensemble</c:v>
                </c:pt>
              </c:strCache>
            </c:strRef>
          </c:cat>
          <c:val>
            <c:numRef>
              <c:f>'Figure 1'!$C$4:$C$14</c:f>
              <c:numCache>
                <c:formatCode>0.0</c:formatCode>
                <c:ptCount val="11"/>
                <c:pt idx="0">
                  <c:v>0.5</c:v>
                </c:pt>
                <c:pt idx="1">
                  <c:v>2.5099999999999998</c:v>
                </c:pt>
                <c:pt idx="2">
                  <c:v>3.98</c:v>
                </c:pt>
                <c:pt idx="3">
                  <c:v>4.6900000000000004</c:v>
                </c:pt>
                <c:pt idx="4">
                  <c:v>4.84</c:v>
                </c:pt>
                <c:pt idx="5">
                  <c:v>5.04</c:v>
                </c:pt>
                <c:pt idx="6">
                  <c:v>7.04</c:v>
                </c:pt>
                <c:pt idx="7">
                  <c:v>18.96</c:v>
                </c:pt>
                <c:pt idx="8">
                  <c:v>74.400000000000006</c:v>
                </c:pt>
                <c:pt idx="10">
                  <c:v>12.6</c:v>
                </c:pt>
              </c:numCache>
            </c:numRef>
          </c:val>
          <c:extLst>
            <c:ext xmlns:c16="http://schemas.microsoft.com/office/drawing/2014/chart" uri="{C3380CC4-5D6E-409C-BE32-E72D297353CC}">
              <c16:uniqueId val="{00000001-2A0B-47A1-B93F-8B6AD811ACD4}"/>
            </c:ext>
          </c:extLst>
        </c:ser>
        <c:dLbls>
          <c:showLegendKey val="0"/>
          <c:showVal val="0"/>
          <c:showCatName val="0"/>
          <c:showSerName val="0"/>
          <c:showPercent val="0"/>
          <c:showBubbleSize val="0"/>
        </c:dLbls>
        <c:gapWidth val="182"/>
        <c:axId val="571180744"/>
        <c:axId val="571182384"/>
      </c:barChart>
      <c:catAx>
        <c:axId val="571180744"/>
        <c:scaling>
          <c:orientation val="minMax"/>
        </c:scaling>
        <c:delete val="0"/>
        <c:axPos val="l"/>
        <c:numFmt formatCode="General" sourceLinked="1"/>
        <c:majorTickMark val="none"/>
        <c:minorTickMark val="none"/>
        <c:tickLblPos val="nextTo"/>
        <c:spPr>
          <a:noFill/>
          <a:ln w="15875" cap="flat" cmpd="sng" algn="ctr">
            <a:solidFill>
              <a:schemeClr val="accent2"/>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71182384"/>
        <c:crosses val="autoZero"/>
        <c:auto val="1"/>
        <c:lblAlgn val="ctr"/>
        <c:lblOffset val="100"/>
        <c:noMultiLvlLbl val="0"/>
      </c:catAx>
      <c:valAx>
        <c:axId val="57118238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Taux</a:t>
                </a:r>
                <a:r>
                  <a:rPr lang="fr-FR" baseline="0"/>
                  <a:t> de recours</a:t>
                </a:r>
                <a:endParaRPr lang="fr-FR"/>
              </a:p>
            </c:rich>
          </c:tx>
          <c:layout>
            <c:manualLayout>
              <c:xMode val="edge"/>
              <c:yMode val="edge"/>
              <c:x val="0.61339741097694711"/>
              <c:y val="0.9316745960844605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w="15875">
            <a:solidFill>
              <a:schemeClr val="accent2"/>
            </a:solid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71180744"/>
        <c:crosses val="autoZero"/>
        <c:crossBetween val="between"/>
        <c:majorUnit val="10"/>
      </c:valAx>
      <c:spPr>
        <a:noFill/>
        <a:ln>
          <a:noFill/>
        </a:ln>
        <a:effectLst/>
      </c:spPr>
    </c:plotArea>
    <c:legend>
      <c:legendPos val="b"/>
      <c:layout>
        <c:manualLayout>
          <c:xMode val="edge"/>
          <c:yMode val="edge"/>
          <c:x val="0.65195333578967529"/>
          <c:y val="0.58887997839320216"/>
          <c:w val="0.19963613863856372"/>
          <c:h val="0.12311956670156117"/>
        </c:manualLayout>
      </c:layout>
      <c:overlay val="0"/>
      <c:spPr>
        <a:solidFill>
          <a:schemeClr val="bg1"/>
        </a:solidFill>
        <a:ln>
          <a:solidFill>
            <a:schemeClr val="bg1">
              <a:lumMod val="85000"/>
            </a:schemeClr>
          </a:solid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b="1">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fr-FR" sz="1000" b="1"/>
              <a:t>(a) Taux</a:t>
            </a:r>
            <a:r>
              <a:rPr lang="fr-FR" sz="1000" b="1" baseline="0"/>
              <a:t> de recours aux services à domicile</a:t>
            </a:r>
            <a:endParaRPr lang="fr-FR" sz="1000" b="1"/>
          </a:p>
        </c:rich>
      </c:tx>
      <c:overlay val="0"/>
    </c:title>
    <c:autoTitleDeleted val="0"/>
    <c:plotArea>
      <c:layout>
        <c:manualLayout>
          <c:layoutTarget val="inner"/>
          <c:xMode val="edge"/>
          <c:yMode val="edge"/>
          <c:x val="5.3634871823158708E-2"/>
          <c:y val="0.10800744878957169"/>
          <c:w val="0.93468970494274906"/>
          <c:h val="0.73907476649217718"/>
        </c:manualLayout>
      </c:layout>
      <c:barChart>
        <c:barDir val="col"/>
        <c:grouping val="clustered"/>
        <c:varyColors val="0"/>
        <c:ser>
          <c:idx val="0"/>
          <c:order val="0"/>
          <c:tx>
            <c:strRef>
              <c:f>'Figure 2'!$D$6</c:f>
              <c:strCache>
                <c:ptCount val="1"/>
                <c:pt idx="0">
                  <c:v>2011</c:v>
                </c:pt>
              </c:strCache>
            </c:strRef>
          </c:tx>
          <c:spPr>
            <a:solidFill>
              <a:srgbClr val="002060"/>
            </a:solidFill>
            <a:ln>
              <a:noFill/>
            </a:ln>
            <a:effectLst/>
          </c:spPr>
          <c:invertIfNegative val="0"/>
          <c:cat>
            <c:strRef>
              <c:f>'Figure 2'!$B$7:$B$14</c:f>
              <c:strCache>
                <c:ptCount val="8"/>
                <c:pt idx="0">
                  <c:v>Moins de 30 ans</c:v>
                </c:pt>
                <c:pt idx="1">
                  <c:v>30-39 ans</c:v>
                </c:pt>
                <c:pt idx="2">
                  <c:v>40-49 ans</c:v>
                </c:pt>
                <c:pt idx="3">
                  <c:v>50-59 ans </c:v>
                </c:pt>
                <c:pt idx="4">
                  <c:v>60-69 ans</c:v>
                </c:pt>
                <c:pt idx="5">
                  <c:v>70-79 ans</c:v>
                </c:pt>
                <c:pt idx="6">
                  <c:v>Plus de 80 ans</c:v>
                </c:pt>
                <c:pt idx="7">
                  <c:v>Ensemble</c:v>
                </c:pt>
              </c:strCache>
            </c:strRef>
          </c:cat>
          <c:val>
            <c:numRef>
              <c:f>'Figure 2'!$D$7:$D$14</c:f>
              <c:numCache>
                <c:formatCode>0.0</c:formatCode>
                <c:ptCount val="8"/>
                <c:pt idx="0">
                  <c:v>2.04</c:v>
                </c:pt>
                <c:pt idx="1">
                  <c:v>7.72</c:v>
                </c:pt>
                <c:pt idx="2">
                  <c:v>8.7100000000000009</c:v>
                </c:pt>
                <c:pt idx="3">
                  <c:v>8.8800000000000008</c:v>
                </c:pt>
                <c:pt idx="4">
                  <c:v>12.49</c:v>
                </c:pt>
                <c:pt idx="5">
                  <c:v>21.32</c:v>
                </c:pt>
                <c:pt idx="6">
                  <c:v>52.46</c:v>
                </c:pt>
                <c:pt idx="7">
                  <c:v>13.2</c:v>
                </c:pt>
              </c:numCache>
            </c:numRef>
          </c:val>
          <c:extLst>
            <c:ext xmlns:c16="http://schemas.microsoft.com/office/drawing/2014/chart" uri="{C3380CC4-5D6E-409C-BE32-E72D297353CC}">
              <c16:uniqueId val="{00000000-474C-448C-B9D8-2422251C5722}"/>
            </c:ext>
          </c:extLst>
        </c:ser>
        <c:ser>
          <c:idx val="1"/>
          <c:order val="1"/>
          <c:tx>
            <c:strRef>
              <c:f>'Figure 2'!$E$6</c:f>
              <c:strCache>
                <c:ptCount val="1"/>
                <c:pt idx="0">
                  <c:v>2017</c:v>
                </c:pt>
              </c:strCache>
            </c:strRef>
          </c:tx>
          <c:spPr>
            <a:solidFill>
              <a:schemeClr val="accent2"/>
            </a:solidFill>
            <a:ln w="25400">
              <a:noFill/>
            </a:ln>
          </c:spPr>
          <c:invertIfNegative val="0"/>
          <c:cat>
            <c:strRef>
              <c:f>'Figure 2'!$B$7:$B$14</c:f>
              <c:strCache>
                <c:ptCount val="8"/>
                <c:pt idx="0">
                  <c:v>Moins de 30 ans</c:v>
                </c:pt>
                <c:pt idx="1">
                  <c:v>30-39 ans</c:v>
                </c:pt>
                <c:pt idx="2">
                  <c:v>40-49 ans</c:v>
                </c:pt>
                <c:pt idx="3">
                  <c:v>50-59 ans </c:v>
                </c:pt>
                <c:pt idx="4">
                  <c:v>60-69 ans</c:v>
                </c:pt>
                <c:pt idx="5">
                  <c:v>70-79 ans</c:v>
                </c:pt>
                <c:pt idx="6">
                  <c:v>Plus de 80 ans</c:v>
                </c:pt>
                <c:pt idx="7">
                  <c:v>Ensemble</c:v>
                </c:pt>
              </c:strCache>
            </c:strRef>
          </c:cat>
          <c:val>
            <c:numRef>
              <c:f>'Figure 2'!$E$7:$E$14</c:f>
              <c:numCache>
                <c:formatCode>0.0</c:formatCode>
                <c:ptCount val="8"/>
                <c:pt idx="0">
                  <c:v>2.5292791903359499</c:v>
                </c:pt>
                <c:pt idx="1">
                  <c:v>7.5240991252607703</c:v>
                </c:pt>
                <c:pt idx="2">
                  <c:v>8.3527918319826888</c:v>
                </c:pt>
                <c:pt idx="3">
                  <c:v>9.3876327221487301</c:v>
                </c:pt>
                <c:pt idx="4">
                  <c:v>10.1615062216783</c:v>
                </c:pt>
                <c:pt idx="5">
                  <c:v>21.2591798796897</c:v>
                </c:pt>
                <c:pt idx="6">
                  <c:v>44.209885683460001</c:v>
                </c:pt>
                <c:pt idx="7">
                  <c:v>12.6</c:v>
                </c:pt>
              </c:numCache>
            </c:numRef>
          </c:val>
          <c:extLst>
            <c:ext xmlns:c16="http://schemas.microsoft.com/office/drawing/2014/chart" uri="{C3380CC4-5D6E-409C-BE32-E72D297353CC}">
              <c16:uniqueId val="{00000001-474C-448C-B9D8-2422251C5722}"/>
            </c:ext>
          </c:extLst>
        </c:ser>
        <c:dLbls>
          <c:showLegendKey val="0"/>
          <c:showVal val="0"/>
          <c:showCatName val="0"/>
          <c:showSerName val="0"/>
          <c:showPercent val="0"/>
          <c:showBubbleSize val="0"/>
        </c:dLbls>
        <c:gapWidth val="219"/>
        <c:overlap val="-27"/>
        <c:axId val="430050864"/>
        <c:axId val="1"/>
      </c:barChart>
      <c:catAx>
        <c:axId val="43005086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fr-FR"/>
                  <a:t>Age de la personne de référence</a:t>
                </a:r>
              </a:p>
            </c:rich>
          </c:tx>
          <c:overlay val="0"/>
        </c:title>
        <c:numFmt formatCode="General" sourceLinked="1"/>
        <c:majorTickMark val="none"/>
        <c:minorTickMark val="none"/>
        <c:tickLblPos val="nextTo"/>
        <c:spPr>
          <a:noFill/>
          <a:ln w="15875" cap="flat" cmpd="sng" algn="ctr">
            <a:solidFill>
              <a:schemeClr val="accent2"/>
            </a:solidFill>
            <a:round/>
          </a:ln>
          <a:effectLst/>
        </c:spPr>
        <c:txPr>
          <a:bodyPr rot="0" vert="horz"/>
          <a:lstStyle/>
          <a:p>
            <a:pPr>
              <a:defRPr sz="1000" b="1"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15875">
            <a:solidFill>
              <a:schemeClr val="accent2"/>
            </a:solidFill>
          </a:ln>
        </c:spPr>
        <c:txPr>
          <a:bodyPr rot="0" vert="horz"/>
          <a:lstStyle/>
          <a:p>
            <a:pPr>
              <a:defRPr sz="1000" b="1" i="0" u="none" strike="noStrike" baseline="0">
                <a:solidFill>
                  <a:srgbClr val="000000"/>
                </a:solidFill>
                <a:latin typeface="Arial"/>
                <a:ea typeface="Arial"/>
                <a:cs typeface="Arial"/>
              </a:defRPr>
            </a:pPr>
            <a:endParaRPr lang="fr-FR"/>
          </a:p>
        </c:txPr>
        <c:crossAx val="430050864"/>
        <c:crosses val="autoZero"/>
        <c:crossBetween val="between"/>
      </c:valAx>
      <c:spPr>
        <a:noFill/>
        <a:ln w="25400">
          <a:noFill/>
        </a:ln>
      </c:spPr>
    </c:plotArea>
    <c:legend>
      <c:legendPos val="b"/>
      <c:layout>
        <c:manualLayout>
          <c:xMode val="edge"/>
          <c:yMode val="edge"/>
          <c:x val="0.11324517009804598"/>
          <c:y val="0.24068857314623385"/>
          <c:w val="0.25278578356339432"/>
          <c:h val="6.28496019003211E-2"/>
        </c:manualLayout>
      </c:layout>
      <c:overlay val="0"/>
      <c:spPr>
        <a:noFill/>
        <a:ln w="25400">
          <a:noFill/>
        </a:ln>
      </c:spPr>
      <c:txPr>
        <a:bodyPr/>
        <a:lstStyle/>
        <a:p>
          <a:pPr>
            <a:defRPr sz="920" b="1"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fr-FR" sz="1000" b="1"/>
              <a:t>(b) Part des </a:t>
            </a:r>
            <a:r>
              <a:rPr lang="fr-FR" sz="1000" b="1" baseline="0"/>
              <a:t>services à domicile dans la consommation totale</a:t>
            </a:r>
            <a:endParaRPr lang="fr-FR" sz="1000" b="1"/>
          </a:p>
        </c:rich>
      </c:tx>
      <c:overlay val="0"/>
    </c:title>
    <c:autoTitleDeleted val="0"/>
    <c:plotArea>
      <c:layout>
        <c:manualLayout>
          <c:layoutTarget val="inner"/>
          <c:xMode val="edge"/>
          <c:yMode val="edge"/>
          <c:x val="5.3634871823158708E-2"/>
          <c:y val="0.10800744878957169"/>
          <c:w val="0.93468970494274906"/>
          <c:h val="0.73907476649217718"/>
        </c:manualLayout>
      </c:layout>
      <c:barChart>
        <c:barDir val="col"/>
        <c:grouping val="clustered"/>
        <c:varyColors val="0"/>
        <c:ser>
          <c:idx val="0"/>
          <c:order val="0"/>
          <c:tx>
            <c:strRef>
              <c:f>'Figure 2'!$C$24</c:f>
              <c:strCache>
                <c:ptCount val="1"/>
                <c:pt idx="0">
                  <c:v>2011</c:v>
                </c:pt>
              </c:strCache>
            </c:strRef>
          </c:tx>
          <c:spPr>
            <a:solidFill>
              <a:srgbClr val="002060"/>
            </a:solidFill>
            <a:ln>
              <a:noFill/>
            </a:ln>
            <a:effectLst/>
          </c:spPr>
          <c:invertIfNegative val="0"/>
          <c:cat>
            <c:strRef>
              <c:f>'Figure 2'!$B$25:$B$32</c:f>
              <c:strCache>
                <c:ptCount val="8"/>
                <c:pt idx="0">
                  <c:v>Moins de 30 ans</c:v>
                </c:pt>
                <c:pt idx="1">
                  <c:v>30-39 ans</c:v>
                </c:pt>
                <c:pt idx="2">
                  <c:v>40-49 ans</c:v>
                </c:pt>
                <c:pt idx="3">
                  <c:v>50-59 ans </c:v>
                </c:pt>
                <c:pt idx="4">
                  <c:v>60-69 ans</c:v>
                </c:pt>
                <c:pt idx="5">
                  <c:v>70-79 ans</c:v>
                </c:pt>
                <c:pt idx="6">
                  <c:v>Plus de 80 ans</c:v>
                </c:pt>
                <c:pt idx="7">
                  <c:v>Ensemble</c:v>
                </c:pt>
              </c:strCache>
            </c:strRef>
          </c:cat>
          <c:val>
            <c:numRef>
              <c:f>'Figure 2'!$C$25:$C$32</c:f>
              <c:numCache>
                <c:formatCode>0.0</c:formatCode>
                <c:ptCount val="8"/>
                <c:pt idx="0">
                  <c:v>3.6</c:v>
                </c:pt>
                <c:pt idx="1">
                  <c:v>5.0999999999999996</c:v>
                </c:pt>
                <c:pt idx="2">
                  <c:v>4.9000000000000004</c:v>
                </c:pt>
                <c:pt idx="3">
                  <c:v>5.9</c:v>
                </c:pt>
                <c:pt idx="4">
                  <c:v>6.9</c:v>
                </c:pt>
                <c:pt idx="5">
                  <c:v>8.9</c:v>
                </c:pt>
                <c:pt idx="6">
                  <c:v>13.2</c:v>
                </c:pt>
                <c:pt idx="7" formatCode="General">
                  <c:v>8.6</c:v>
                </c:pt>
              </c:numCache>
            </c:numRef>
          </c:val>
          <c:extLst>
            <c:ext xmlns:c16="http://schemas.microsoft.com/office/drawing/2014/chart" uri="{C3380CC4-5D6E-409C-BE32-E72D297353CC}">
              <c16:uniqueId val="{00000000-9E34-4204-A452-89E820E470FE}"/>
            </c:ext>
          </c:extLst>
        </c:ser>
        <c:ser>
          <c:idx val="1"/>
          <c:order val="1"/>
          <c:tx>
            <c:strRef>
              <c:f>'Figure 2'!$D$24</c:f>
              <c:strCache>
                <c:ptCount val="1"/>
                <c:pt idx="0">
                  <c:v>2017</c:v>
                </c:pt>
              </c:strCache>
            </c:strRef>
          </c:tx>
          <c:spPr>
            <a:solidFill>
              <a:schemeClr val="accent2"/>
            </a:solidFill>
            <a:ln w="25400">
              <a:noFill/>
            </a:ln>
          </c:spPr>
          <c:invertIfNegative val="0"/>
          <c:cat>
            <c:strRef>
              <c:f>'Figure 2'!$B$25:$B$32</c:f>
              <c:strCache>
                <c:ptCount val="8"/>
                <c:pt idx="0">
                  <c:v>Moins de 30 ans</c:v>
                </c:pt>
                <c:pt idx="1">
                  <c:v>30-39 ans</c:v>
                </c:pt>
                <c:pt idx="2">
                  <c:v>40-49 ans</c:v>
                </c:pt>
                <c:pt idx="3">
                  <c:v>50-59 ans </c:v>
                </c:pt>
                <c:pt idx="4">
                  <c:v>60-69 ans</c:v>
                </c:pt>
                <c:pt idx="5">
                  <c:v>70-79 ans</c:v>
                </c:pt>
                <c:pt idx="6">
                  <c:v>Plus de 80 ans</c:v>
                </c:pt>
                <c:pt idx="7">
                  <c:v>Ensemble</c:v>
                </c:pt>
              </c:strCache>
            </c:strRef>
          </c:cat>
          <c:val>
            <c:numRef>
              <c:f>'Figure 2'!$D$25:$D$32</c:f>
              <c:numCache>
                <c:formatCode>0.0</c:formatCode>
                <c:ptCount val="8"/>
                <c:pt idx="0">
                  <c:v>3.9072000000000005</c:v>
                </c:pt>
                <c:pt idx="1">
                  <c:v>6.2913606999999994</c:v>
                </c:pt>
                <c:pt idx="2">
                  <c:v>5.95106</c:v>
                </c:pt>
                <c:pt idx="3">
                  <c:v>7.1255236999999996</c:v>
                </c:pt>
                <c:pt idx="4">
                  <c:v>7.6966681999999995</c:v>
                </c:pt>
                <c:pt idx="5">
                  <c:v>9.2515715000000007</c:v>
                </c:pt>
                <c:pt idx="6">
                  <c:v>12.969251000000002</c:v>
                </c:pt>
                <c:pt idx="7">
                  <c:v>9</c:v>
                </c:pt>
              </c:numCache>
            </c:numRef>
          </c:val>
          <c:extLst>
            <c:ext xmlns:c16="http://schemas.microsoft.com/office/drawing/2014/chart" uri="{C3380CC4-5D6E-409C-BE32-E72D297353CC}">
              <c16:uniqueId val="{00000001-9E34-4204-A452-89E820E470FE}"/>
            </c:ext>
          </c:extLst>
        </c:ser>
        <c:dLbls>
          <c:showLegendKey val="0"/>
          <c:showVal val="0"/>
          <c:showCatName val="0"/>
          <c:showSerName val="0"/>
          <c:showPercent val="0"/>
          <c:showBubbleSize val="0"/>
        </c:dLbls>
        <c:gapWidth val="219"/>
        <c:overlap val="-27"/>
        <c:axId val="430050864"/>
        <c:axId val="1"/>
      </c:barChart>
      <c:catAx>
        <c:axId val="43005086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fr-FR"/>
                  <a:t>Age de la personne de référence</a:t>
                </a:r>
              </a:p>
            </c:rich>
          </c:tx>
          <c:overlay val="0"/>
        </c:title>
        <c:numFmt formatCode="General" sourceLinked="1"/>
        <c:majorTickMark val="none"/>
        <c:minorTickMark val="none"/>
        <c:tickLblPos val="nextTo"/>
        <c:spPr>
          <a:noFill/>
          <a:ln w="15875" cap="flat" cmpd="sng" algn="ctr">
            <a:solidFill>
              <a:schemeClr val="accent2"/>
            </a:solidFill>
            <a:round/>
          </a:ln>
          <a:effectLst/>
        </c:spPr>
        <c:txPr>
          <a:bodyPr rot="0" vert="horz"/>
          <a:lstStyle/>
          <a:p>
            <a:pPr>
              <a:defRPr sz="1000" b="1"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15875">
            <a:solidFill>
              <a:schemeClr val="accent2"/>
            </a:solidFill>
          </a:ln>
        </c:spPr>
        <c:txPr>
          <a:bodyPr rot="0" vert="horz"/>
          <a:lstStyle/>
          <a:p>
            <a:pPr>
              <a:defRPr sz="1000" b="1" i="0" u="none" strike="noStrike" baseline="0">
                <a:solidFill>
                  <a:srgbClr val="000000"/>
                </a:solidFill>
                <a:latin typeface="Arial"/>
                <a:ea typeface="Arial"/>
                <a:cs typeface="Arial"/>
              </a:defRPr>
            </a:pPr>
            <a:endParaRPr lang="fr-FR"/>
          </a:p>
        </c:txPr>
        <c:crossAx val="430050864"/>
        <c:crosses val="autoZero"/>
        <c:crossBetween val="between"/>
      </c:valAx>
      <c:spPr>
        <a:noFill/>
        <a:ln w="25400">
          <a:noFill/>
        </a:ln>
      </c:spPr>
    </c:plotArea>
    <c:legend>
      <c:legendPos val="b"/>
      <c:layout>
        <c:manualLayout>
          <c:xMode val="edge"/>
          <c:yMode val="edge"/>
          <c:x val="0.11324517009804598"/>
          <c:y val="0.24068857314623385"/>
          <c:w val="0.25278578356339432"/>
          <c:h val="6.28496019003211E-2"/>
        </c:manualLayout>
      </c:layout>
      <c:overlay val="0"/>
      <c:spPr>
        <a:noFill/>
        <a:ln w="25400">
          <a:noFill/>
        </a:ln>
      </c:spPr>
      <c:txPr>
        <a:bodyPr/>
        <a:lstStyle/>
        <a:p>
          <a:pPr>
            <a:defRPr sz="920" b="1"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0888895048454E-2"/>
          <c:y val="7.6257779098367423E-2"/>
          <c:w val="0.91257993144908822"/>
          <c:h val="0.73955661202727019"/>
        </c:manualLayout>
      </c:layout>
      <c:barChart>
        <c:barDir val="col"/>
        <c:grouping val="clustered"/>
        <c:varyColors val="0"/>
        <c:ser>
          <c:idx val="0"/>
          <c:order val="0"/>
          <c:tx>
            <c:strRef>
              <c:f>'Figure 3'!$B$5</c:f>
              <c:strCache>
                <c:ptCount val="1"/>
                <c:pt idx="0">
                  <c:v>2011</c:v>
                </c:pt>
              </c:strCache>
            </c:strRef>
          </c:tx>
          <c:spPr>
            <a:solidFill>
              <a:schemeClr val="accent1"/>
            </a:solidFill>
            <a:ln>
              <a:noFill/>
            </a:ln>
            <a:effectLst/>
          </c:spPr>
          <c:invertIfNegative val="0"/>
          <c:cat>
            <c:strRef>
              <c:f>'Figure 3'!$A$6:$A$15</c:f>
              <c:strCache>
                <c:ptCount val="10"/>
                <c:pt idx="0">
                  <c:v>1er décile</c:v>
                </c:pt>
                <c:pt idx="1">
                  <c:v>2e décile </c:v>
                </c:pt>
                <c:pt idx="2">
                  <c:v>3e décile </c:v>
                </c:pt>
                <c:pt idx="3">
                  <c:v>4e décile </c:v>
                </c:pt>
                <c:pt idx="4">
                  <c:v>5e décile </c:v>
                </c:pt>
                <c:pt idx="5">
                  <c:v>6e décile </c:v>
                </c:pt>
                <c:pt idx="6">
                  <c:v>7e décile </c:v>
                </c:pt>
                <c:pt idx="7">
                  <c:v>8e décile </c:v>
                </c:pt>
                <c:pt idx="8">
                  <c:v>9e décile</c:v>
                </c:pt>
                <c:pt idx="9">
                  <c:v>10e décile </c:v>
                </c:pt>
              </c:strCache>
            </c:strRef>
          </c:cat>
          <c:val>
            <c:numRef>
              <c:f>'Figure 3'!$B$6:$B$15</c:f>
              <c:numCache>
                <c:formatCode>0.0</c:formatCode>
                <c:ptCount val="10"/>
                <c:pt idx="0">
                  <c:v>10.3</c:v>
                </c:pt>
                <c:pt idx="1">
                  <c:v>8.6999999999999993</c:v>
                </c:pt>
                <c:pt idx="2">
                  <c:v>7.9</c:v>
                </c:pt>
                <c:pt idx="3">
                  <c:v>11.3</c:v>
                </c:pt>
                <c:pt idx="4">
                  <c:v>8.9</c:v>
                </c:pt>
                <c:pt idx="5">
                  <c:v>8</c:v>
                </c:pt>
                <c:pt idx="6">
                  <c:v>8.1999999999999993</c:v>
                </c:pt>
                <c:pt idx="7">
                  <c:v>9.1</c:v>
                </c:pt>
                <c:pt idx="8">
                  <c:v>8</c:v>
                </c:pt>
                <c:pt idx="9">
                  <c:v>8.1</c:v>
                </c:pt>
              </c:numCache>
            </c:numRef>
          </c:val>
          <c:extLst>
            <c:ext xmlns:c16="http://schemas.microsoft.com/office/drawing/2014/chart" uri="{C3380CC4-5D6E-409C-BE32-E72D297353CC}">
              <c16:uniqueId val="{00000000-076E-44ED-B758-B499B7F71274}"/>
            </c:ext>
          </c:extLst>
        </c:ser>
        <c:ser>
          <c:idx val="1"/>
          <c:order val="1"/>
          <c:tx>
            <c:strRef>
              <c:f>'Figure 3'!$C$5</c:f>
              <c:strCache>
                <c:ptCount val="1"/>
                <c:pt idx="0">
                  <c:v>2017</c:v>
                </c:pt>
              </c:strCache>
            </c:strRef>
          </c:tx>
          <c:spPr>
            <a:solidFill>
              <a:schemeClr val="accent2"/>
            </a:solidFill>
            <a:ln>
              <a:noFill/>
            </a:ln>
            <a:effectLst/>
          </c:spPr>
          <c:invertIfNegative val="0"/>
          <c:cat>
            <c:strRef>
              <c:f>'Figure 3'!$A$6:$A$15</c:f>
              <c:strCache>
                <c:ptCount val="10"/>
                <c:pt idx="0">
                  <c:v>1er décile</c:v>
                </c:pt>
                <c:pt idx="1">
                  <c:v>2e décile </c:v>
                </c:pt>
                <c:pt idx="2">
                  <c:v>3e décile </c:v>
                </c:pt>
                <c:pt idx="3">
                  <c:v>4e décile </c:v>
                </c:pt>
                <c:pt idx="4">
                  <c:v>5e décile </c:v>
                </c:pt>
                <c:pt idx="5">
                  <c:v>6e décile </c:v>
                </c:pt>
                <c:pt idx="6">
                  <c:v>7e décile </c:v>
                </c:pt>
                <c:pt idx="7">
                  <c:v>8e décile </c:v>
                </c:pt>
                <c:pt idx="8">
                  <c:v>9e décile</c:v>
                </c:pt>
                <c:pt idx="9">
                  <c:v>10e décile </c:v>
                </c:pt>
              </c:strCache>
            </c:strRef>
          </c:cat>
          <c:val>
            <c:numRef>
              <c:f>'Figure 3'!$C$6:$C$15</c:f>
              <c:numCache>
                <c:formatCode>0.0</c:formatCode>
                <c:ptCount val="10"/>
                <c:pt idx="0">
                  <c:v>10.0788706227374</c:v>
                </c:pt>
                <c:pt idx="1">
                  <c:v>9.8234617188325597</c:v>
                </c:pt>
                <c:pt idx="2">
                  <c:v>10.620361695176001</c:v>
                </c:pt>
                <c:pt idx="3">
                  <c:v>8.6071179529472897</c:v>
                </c:pt>
                <c:pt idx="4">
                  <c:v>10.1944444740116</c:v>
                </c:pt>
                <c:pt idx="5">
                  <c:v>9.1473508116120392</c:v>
                </c:pt>
                <c:pt idx="6">
                  <c:v>10.822903369617499</c:v>
                </c:pt>
                <c:pt idx="7">
                  <c:v>8.8556246438868413</c:v>
                </c:pt>
                <c:pt idx="8">
                  <c:v>8.0444422411323497</c:v>
                </c:pt>
                <c:pt idx="9">
                  <c:v>8.0847689007843098</c:v>
                </c:pt>
              </c:numCache>
            </c:numRef>
          </c:val>
          <c:extLst>
            <c:ext xmlns:c16="http://schemas.microsoft.com/office/drawing/2014/chart" uri="{C3380CC4-5D6E-409C-BE32-E72D297353CC}">
              <c16:uniqueId val="{00000001-076E-44ED-B758-B499B7F71274}"/>
            </c:ext>
          </c:extLst>
        </c:ser>
        <c:dLbls>
          <c:showLegendKey val="0"/>
          <c:showVal val="0"/>
          <c:showCatName val="0"/>
          <c:showSerName val="0"/>
          <c:showPercent val="0"/>
          <c:showBubbleSize val="0"/>
        </c:dLbls>
        <c:gapWidth val="219"/>
        <c:overlap val="-27"/>
        <c:axId val="554967280"/>
        <c:axId val="554964000"/>
      </c:barChart>
      <c:catAx>
        <c:axId val="554967280"/>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b="1">
                    <a:solidFill>
                      <a:sysClr val="windowText" lastClr="000000"/>
                    </a:solidFill>
                    <a:latin typeface="Arial" panose="020B0604020202020204" pitchFamily="34" charset="0"/>
                    <a:cs typeface="Arial" panose="020B0604020202020204" pitchFamily="34" charset="0"/>
                  </a:rPr>
                  <a:t>Niveau de vie</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1"/>
        <c:majorTickMark val="none"/>
        <c:minorTickMark val="none"/>
        <c:tickLblPos val="nextTo"/>
        <c:spPr>
          <a:noFill/>
          <a:ln w="15875" cap="flat" cmpd="sng" algn="ctr">
            <a:solidFill>
              <a:schemeClr val="accent2"/>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4964000"/>
        <c:crosses val="autoZero"/>
        <c:auto val="1"/>
        <c:lblAlgn val="ctr"/>
        <c:lblOffset val="100"/>
        <c:noMultiLvlLbl val="0"/>
      </c:catAx>
      <c:valAx>
        <c:axId val="554964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15875">
            <a:solidFill>
              <a:schemeClr val="accent2"/>
            </a:solid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4967280"/>
        <c:crosses val="autoZero"/>
        <c:crossBetween val="between"/>
      </c:valAx>
      <c:spPr>
        <a:noFill/>
        <a:ln>
          <a:noFill/>
        </a:ln>
        <a:effectLst/>
      </c:spPr>
    </c:plotArea>
    <c:legend>
      <c:legendPos val="b"/>
      <c:layout>
        <c:manualLayout>
          <c:xMode val="edge"/>
          <c:yMode val="edge"/>
          <c:x val="0.75347738112279361"/>
          <c:y val="0.10779874213836478"/>
          <c:w val="0.16818913429698484"/>
          <c:h val="6.6874329388071779E-2"/>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97623495657052E-2"/>
          <c:y val="7.5003729082608842E-2"/>
          <c:w val="0.89065626023460598"/>
          <c:h val="0.82419612948848031"/>
        </c:manualLayout>
      </c:layout>
      <c:lineChart>
        <c:grouping val="standard"/>
        <c:varyColors val="0"/>
        <c:ser>
          <c:idx val="1"/>
          <c:order val="0"/>
          <c:tx>
            <c:strRef>
              <c:f>'Figure A'!$C$4</c:f>
              <c:strCache>
                <c:ptCount val="1"/>
                <c:pt idx="0">
                  <c:v>Données d'enquête (BDF)</c:v>
                </c:pt>
              </c:strCache>
            </c:strRef>
          </c:tx>
          <c:spPr>
            <a:ln w="19050">
              <a:noFill/>
            </a:ln>
          </c:spPr>
          <c:marker>
            <c:symbol val="square"/>
            <c:size val="7"/>
            <c:spPr>
              <a:solidFill>
                <a:srgbClr val="C00000"/>
              </a:solidFill>
              <a:ln>
                <a:noFill/>
                <a:prstDash val="solid"/>
              </a:ln>
            </c:spPr>
          </c:marker>
          <c:cat>
            <c:numRef>
              <c:f>'Figure A'!$A$5:$A$34</c:f>
              <c:numCache>
                <c:formatCode>General</c:formatCode>
                <c:ptCount val="30"/>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numCache>
            </c:numRef>
          </c:cat>
          <c:val>
            <c:numRef>
              <c:f>'Figure A'!$C$5:$C$34</c:f>
              <c:numCache>
                <c:formatCode>#,##0</c:formatCode>
                <c:ptCount val="30"/>
                <c:pt idx="0">
                  <c:v>1895761</c:v>
                </c:pt>
                <c:pt idx="6">
                  <c:v>2005816</c:v>
                </c:pt>
                <c:pt idx="11">
                  <c:v>2140272</c:v>
                </c:pt>
                <c:pt idx="16">
                  <c:v>2455212</c:v>
                </c:pt>
                <c:pt idx="22">
                  <c:v>3353509</c:v>
                </c:pt>
                <c:pt idx="28">
                  <c:v>3277027</c:v>
                </c:pt>
              </c:numCache>
            </c:numRef>
          </c:val>
          <c:smooth val="0"/>
          <c:extLst>
            <c:ext xmlns:c16="http://schemas.microsoft.com/office/drawing/2014/chart" uri="{C3380CC4-5D6E-409C-BE32-E72D297353CC}">
              <c16:uniqueId val="{00000000-C5AD-425C-B42E-7DF81E831898}"/>
            </c:ext>
          </c:extLst>
        </c:ser>
        <c:ser>
          <c:idx val="2"/>
          <c:order val="1"/>
          <c:tx>
            <c:strRef>
              <c:f>'Figure A'!$B$4</c:f>
              <c:strCache>
                <c:ptCount val="1"/>
                <c:pt idx="0">
                  <c:v>Données fiscales (ERFS)</c:v>
                </c:pt>
              </c:strCache>
            </c:strRef>
          </c:tx>
          <c:spPr>
            <a:ln w="12700">
              <a:solidFill>
                <a:srgbClr val="000080"/>
              </a:solidFill>
            </a:ln>
          </c:spPr>
          <c:marker>
            <c:symbol val="diamond"/>
            <c:size val="5"/>
            <c:spPr>
              <a:solidFill>
                <a:srgbClr val="000080"/>
              </a:solidFill>
              <a:ln>
                <a:solidFill>
                  <a:srgbClr val="000080"/>
                </a:solidFill>
                <a:prstDash val="solid"/>
              </a:ln>
            </c:spPr>
          </c:marker>
          <c:cat>
            <c:numRef>
              <c:f>'Figure A'!$A$5:$A$34</c:f>
              <c:numCache>
                <c:formatCode>General</c:formatCode>
                <c:ptCount val="30"/>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numCache>
            </c:numRef>
          </c:cat>
          <c:val>
            <c:numRef>
              <c:f>'Figure A'!$B$5:$B$34</c:f>
              <c:numCache>
                <c:formatCode>#,##0</c:formatCode>
                <c:ptCount val="30"/>
                <c:pt idx="7">
                  <c:v>1508293.6000003063</c:v>
                </c:pt>
                <c:pt idx="8">
                  <c:v>1708463.3895988772</c:v>
                </c:pt>
                <c:pt idx="9">
                  <c:v>1878157.3894205885</c:v>
                </c:pt>
                <c:pt idx="10">
                  <c:v>1930434.6840558175</c:v>
                </c:pt>
                <c:pt idx="11">
                  <c:v>2077590.778952894</c:v>
                </c:pt>
                <c:pt idx="12">
                  <c:v>2201179.0245567937</c:v>
                </c:pt>
                <c:pt idx="13">
                  <c:v>2355865.6988901333</c:v>
                </c:pt>
                <c:pt idx="14">
                  <c:v>2383947.426658459</c:v>
                </c:pt>
                <c:pt idx="15">
                  <c:v>2543297.290928659</c:v>
                </c:pt>
                <c:pt idx="16">
                  <c:v>2654836</c:v>
                </c:pt>
                <c:pt idx="17">
                  <c:v>2820103</c:v>
                </c:pt>
                <c:pt idx="18">
                  <c:v>3043865</c:v>
                </c:pt>
                <c:pt idx="19">
                  <c:v>3292743</c:v>
                </c:pt>
                <c:pt idx="20">
                  <c:v>3552404</c:v>
                </c:pt>
                <c:pt idx="21">
                  <c:v>3741579</c:v>
                </c:pt>
                <c:pt idx="22">
                  <c:v>3781856</c:v>
                </c:pt>
                <c:pt idx="23">
                  <c:v>3752514</c:v>
                </c:pt>
                <c:pt idx="24">
                  <c:v>3669466</c:v>
                </c:pt>
                <c:pt idx="25">
                  <c:v>3747371</c:v>
                </c:pt>
                <c:pt idx="26">
                  <c:v>3731767</c:v>
                </c:pt>
                <c:pt idx="27">
                  <c:v>3753759</c:v>
                </c:pt>
                <c:pt idx="28">
                  <c:v>3912932</c:v>
                </c:pt>
                <c:pt idx="29">
                  <c:v>4056667.9954131441</c:v>
                </c:pt>
              </c:numCache>
            </c:numRef>
          </c:val>
          <c:smooth val="0"/>
          <c:extLst>
            <c:ext xmlns:c16="http://schemas.microsoft.com/office/drawing/2014/chart" uri="{C3380CC4-5D6E-409C-BE32-E72D297353CC}">
              <c16:uniqueId val="{00000001-C5AD-425C-B42E-7DF81E831898}"/>
            </c:ext>
          </c:extLst>
        </c:ser>
        <c:dLbls>
          <c:showLegendKey val="0"/>
          <c:showVal val="0"/>
          <c:showCatName val="0"/>
          <c:showSerName val="0"/>
          <c:showPercent val="0"/>
          <c:showBubbleSize val="0"/>
        </c:dLbls>
        <c:marker val="1"/>
        <c:smooth val="0"/>
        <c:axId val="443301560"/>
        <c:axId val="1"/>
      </c:lineChart>
      <c:catAx>
        <c:axId val="443301560"/>
        <c:scaling>
          <c:orientation val="minMax"/>
        </c:scaling>
        <c:delete val="0"/>
        <c:axPos val="b"/>
        <c:majorGridlines>
          <c:spPr>
            <a:ln>
              <a:solidFill>
                <a:schemeClr val="bg1">
                  <a:lumMod val="85000"/>
                </a:schemeClr>
              </a:solidFill>
            </a:ln>
          </c:spPr>
        </c:majorGridlines>
        <c:numFmt formatCode="General" sourceLinked="1"/>
        <c:majorTickMark val="in"/>
        <c:minorTickMark val="none"/>
        <c:tickLblPos val="nextTo"/>
        <c:spPr>
          <a:ln w="15875">
            <a:solidFill>
              <a:schemeClr val="accent5"/>
            </a:solidFill>
            <a:prstDash val="solid"/>
          </a:ln>
        </c:spPr>
        <c:txPr>
          <a:bodyPr rot="0" vert="horz"/>
          <a:lstStyle/>
          <a:p>
            <a:pPr>
              <a:defRPr/>
            </a:pPr>
            <a:endParaRPr lang="fr-FR"/>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chemeClr val="bg1">
                  <a:lumMod val="85000"/>
                </a:schemeClr>
              </a:solidFill>
              <a:prstDash val="solid"/>
            </a:ln>
          </c:spPr>
        </c:majorGridlines>
        <c:numFmt formatCode="#,##0" sourceLinked="1"/>
        <c:majorTickMark val="in"/>
        <c:minorTickMark val="none"/>
        <c:tickLblPos val="nextTo"/>
        <c:spPr>
          <a:ln w="15875">
            <a:solidFill>
              <a:schemeClr val="accent5"/>
            </a:solidFill>
            <a:prstDash val="solid"/>
          </a:ln>
        </c:spPr>
        <c:txPr>
          <a:bodyPr rot="0" vert="horz"/>
          <a:lstStyle/>
          <a:p>
            <a:pPr>
              <a:defRPr/>
            </a:pPr>
            <a:endParaRPr lang="fr-FR"/>
          </a:p>
        </c:txPr>
        <c:crossAx val="443301560"/>
        <c:crosses val="autoZero"/>
        <c:crossBetween val="between"/>
        <c:dispUnits>
          <c:builtInUnit val="thousands"/>
          <c:dispUnitsLbl>
            <c:layout>
              <c:manualLayout>
                <c:xMode val="edge"/>
                <c:yMode val="edge"/>
                <c:x val="5.8607032644645257E-2"/>
                <c:y val="1.5696030967038591E-2"/>
              </c:manualLayout>
            </c:layout>
            <c:tx>
              <c:rich>
                <a:bodyPr rot="0" vert="horz"/>
                <a:lstStyle/>
                <a:p>
                  <a:pPr algn="ctr">
                    <a:defRPr/>
                  </a:pPr>
                  <a:r>
                    <a:rPr lang="fr-FR"/>
                    <a:t>En milliers</a:t>
                  </a:r>
                </a:p>
              </c:rich>
            </c:tx>
            <c:spPr>
              <a:noFill/>
              <a:ln w="25400">
                <a:noFill/>
              </a:ln>
            </c:spPr>
          </c:dispUnitsLbl>
        </c:dispUnits>
      </c:valAx>
      <c:spPr>
        <a:noFill/>
        <a:ln w="25400">
          <a:noFill/>
        </a:ln>
      </c:spPr>
    </c:plotArea>
    <c:legend>
      <c:legendPos val="r"/>
      <c:layout>
        <c:manualLayout>
          <c:xMode val="edge"/>
          <c:yMode val="edge"/>
          <c:x val="0.17207835882956668"/>
          <c:y val="0.69918846065954476"/>
          <c:w val="0.40793616408458983"/>
          <c:h val="0.15526477622547463"/>
        </c:manualLayout>
      </c:layout>
      <c:overlay val="0"/>
    </c:legend>
    <c:plotVisOnly val="1"/>
    <c:dispBlanksAs val="gap"/>
    <c:showDLblsOverMax val="0"/>
  </c:chart>
  <c:spPr>
    <a:solidFill>
      <a:srgbClr val="FFFFFF"/>
    </a:solidFill>
    <a:ln w="3175">
      <a:noFill/>
      <a:prstDash val="solid"/>
    </a:ln>
  </c:spPr>
  <c:txPr>
    <a:bodyPr/>
    <a:lstStyle/>
    <a:p>
      <a:pPr>
        <a:defRPr sz="1000" b="1" i="0" u="none" strike="noStrike" baseline="0">
          <a:solidFill>
            <a:sysClr val="windowText" lastClr="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200024</xdr:colOff>
      <xdr:row>2</xdr:row>
      <xdr:rowOff>47624</xdr:rowOff>
    </xdr:from>
    <xdr:to>
      <xdr:col>12</xdr:col>
      <xdr:colOff>381000</xdr:colOff>
      <xdr:row>24</xdr:row>
      <xdr:rowOff>95249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0.91445</cdr:x>
      <cdr:y>0.78147</cdr:y>
    </cdr:from>
    <cdr:to>
      <cdr:x>1</cdr:x>
      <cdr:y>0.85276</cdr:y>
    </cdr:to>
    <cdr:sp macro="" textlink="">
      <cdr:nvSpPr>
        <cdr:cNvPr id="2" name="ZoneTexte 1"/>
        <cdr:cNvSpPr txBox="1"/>
      </cdr:nvSpPr>
      <cdr:spPr>
        <a:xfrm xmlns:a="http://schemas.openxmlformats.org/drawingml/2006/main">
          <a:off x="5043162" y="2821090"/>
          <a:ext cx="471814" cy="2573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En</a:t>
          </a:r>
          <a:r>
            <a:rPr lang="fr-FR" sz="1000" b="1" baseline="0">
              <a:latin typeface="Arial" panose="020B0604020202020204" pitchFamily="34" charset="0"/>
              <a:cs typeface="Arial" panose="020B0604020202020204" pitchFamily="34" charset="0"/>
            </a:rPr>
            <a:t> %</a:t>
          </a:r>
          <a:endParaRPr lang="fr-FR" sz="1000" b="1">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704850</xdr:colOff>
      <xdr:row>1</xdr:row>
      <xdr:rowOff>76200</xdr:rowOff>
    </xdr:from>
    <xdr:to>
      <xdr:col>14</xdr:col>
      <xdr:colOff>47625</xdr:colOff>
      <xdr:row>20</xdr:row>
      <xdr:rowOff>123825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714374</xdr:colOff>
      <xdr:row>21</xdr:row>
      <xdr:rowOff>47625</xdr:rowOff>
    </xdr:from>
    <xdr:to>
      <xdr:col>14</xdr:col>
      <xdr:colOff>676275</xdr:colOff>
      <xdr:row>40</xdr:row>
      <xdr:rowOff>19050</xdr:rowOff>
    </xdr:to>
    <xdr:graphicFrame macro="">
      <xdr:nvGraphicFramePr>
        <xdr:cNvPr id="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0.03853</cdr:x>
      <cdr:y>0.01955</cdr:y>
    </cdr:from>
    <cdr:to>
      <cdr:x>0.20665</cdr:x>
      <cdr:y>0.10894</cdr:y>
    </cdr:to>
    <cdr:sp macro="" textlink="">
      <cdr:nvSpPr>
        <cdr:cNvPr id="2" name="ZoneTexte 1"/>
        <cdr:cNvSpPr txBox="1"/>
      </cdr:nvSpPr>
      <cdr:spPr>
        <a:xfrm xmlns:a="http://schemas.openxmlformats.org/drawingml/2006/main">
          <a:off x="209556" y="66675"/>
          <a:ext cx="914367" cy="3048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b="1">
              <a:latin typeface="Arial" panose="020B0604020202020204" pitchFamily="34" charset="0"/>
              <a:cs typeface="Arial" panose="020B0604020202020204" pitchFamily="34" charset="0"/>
            </a:rPr>
            <a:t>En</a:t>
          </a:r>
          <a:r>
            <a:rPr lang="fr-FR" sz="1000" b="1" baseline="0">
              <a:latin typeface="Arial" panose="020B0604020202020204" pitchFamily="34" charset="0"/>
              <a:cs typeface="Arial" panose="020B0604020202020204" pitchFamily="34" charset="0"/>
            </a:rPr>
            <a:t> %</a:t>
          </a:r>
          <a:endParaRPr lang="fr-FR" sz="1000" b="1">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0.03853</cdr:x>
      <cdr:y>0.01955</cdr:y>
    </cdr:from>
    <cdr:to>
      <cdr:x>0.20665</cdr:x>
      <cdr:y>0.10894</cdr:y>
    </cdr:to>
    <cdr:sp macro="" textlink="">
      <cdr:nvSpPr>
        <cdr:cNvPr id="2" name="ZoneTexte 1"/>
        <cdr:cNvSpPr txBox="1"/>
      </cdr:nvSpPr>
      <cdr:spPr>
        <a:xfrm xmlns:a="http://schemas.openxmlformats.org/drawingml/2006/main">
          <a:off x="209556" y="66675"/>
          <a:ext cx="914367" cy="3048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b="1">
              <a:latin typeface="Arial" panose="020B0604020202020204" pitchFamily="34" charset="0"/>
              <a:cs typeface="Arial" panose="020B0604020202020204" pitchFamily="34" charset="0"/>
            </a:rPr>
            <a:t>En</a:t>
          </a:r>
          <a:r>
            <a:rPr lang="fr-FR" sz="1000" b="1" baseline="0">
              <a:latin typeface="Arial" panose="020B0604020202020204" pitchFamily="34" charset="0"/>
              <a:cs typeface="Arial" panose="020B0604020202020204" pitchFamily="34" charset="0"/>
            </a:rPr>
            <a:t> %</a:t>
          </a:r>
          <a:endParaRPr lang="fr-FR" sz="1000" b="1">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190499</xdr:colOff>
      <xdr:row>1</xdr:row>
      <xdr:rowOff>76200</xdr:rowOff>
    </xdr:from>
    <xdr:to>
      <xdr:col>11</xdr:col>
      <xdr:colOff>123825</xdr:colOff>
      <xdr:row>16</xdr:row>
      <xdr:rowOff>133350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0.05666</cdr:x>
      <cdr:y>0</cdr:y>
    </cdr:from>
    <cdr:to>
      <cdr:x>0.23026</cdr:x>
      <cdr:y>0.10273</cdr:y>
    </cdr:to>
    <cdr:sp macro="" textlink="">
      <cdr:nvSpPr>
        <cdr:cNvPr id="2" name="ZoneTexte 1"/>
        <cdr:cNvSpPr txBox="1"/>
      </cdr:nvSpPr>
      <cdr:spPr>
        <a:xfrm xmlns:a="http://schemas.openxmlformats.org/drawingml/2006/main">
          <a:off x="298450" y="0"/>
          <a:ext cx="914398" cy="3111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En</a:t>
          </a:r>
          <a:r>
            <a:rPr lang="fr-FR" sz="1000" b="1" baseline="0">
              <a:latin typeface="Arial" panose="020B0604020202020204" pitchFamily="34" charset="0"/>
              <a:cs typeface="Arial" panose="020B0604020202020204" pitchFamily="34" charset="0"/>
            </a:rPr>
            <a:t> %</a:t>
          </a:r>
          <a:endParaRPr lang="fr-FR" sz="1000" b="1">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4</xdr:col>
      <xdr:colOff>9524</xdr:colOff>
      <xdr:row>3</xdr:row>
      <xdr:rowOff>9524</xdr:rowOff>
    </xdr:from>
    <xdr:to>
      <xdr:col>11</xdr:col>
      <xdr:colOff>238124</xdr:colOff>
      <xdr:row>21</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0.90685</cdr:x>
      <cdr:y>0.07016</cdr:y>
    </cdr:from>
    <cdr:to>
      <cdr:x>0.90685</cdr:x>
      <cdr:y>0.89807</cdr:y>
    </cdr:to>
    <cdr:cxnSp macro="">
      <cdr:nvCxnSpPr>
        <cdr:cNvPr id="3" name="Connecteur droit 2"/>
        <cdr:cNvCxnSpPr/>
      </cdr:nvCxnSpPr>
      <cdr:spPr>
        <a:xfrm xmlns:a="http://schemas.openxmlformats.org/drawingml/2006/main">
          <a:off x="4914894" y="190500"/>
          <a:ext cx="0" cy="2247895"/>
        </a:xfrm>
        <a:prstGeom xmlns:a="http://schemas.openxmlformats.org/drawingml/2006/main" prst="line">
          <a:avLst/>
        </a:prstGeom>
        <a:ln xmlns:a="http://schemas.openxmlformats.org/drawingml/2006/main">
          <a:solidFill>
            <a:srgbClr val="00206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0.61043</cdr:x>
      <cdr:y>0.07133</cdr:y>
    </cdr:from>
    <cdr:to>
      <cdr:x>0.61043</cdr:x>
      <cdr:y>0.89924</cdr:y>
    </cdr:to>
    <cdr:cxnSp macro="">
      <cdr:nvCxnSpPr>
        <cdr:cNvPr id="5" name="Connecteur droit 4"/>
        <cdr:cNvCxnSpPr/>
      </cdr:nvCxnSpPr>
      <cdr:spPr>
        <a:xfrm xmlns:a="http://schemas.openxmlformats.org/drawingml/2006/main">
          <a:off x="3308351" y="193676"/>
          <a:ext cx="0" cy="2247896"/>
        </a:xfrm>
        <a:prstGeom xmlns:a="http://schemas.openxmlformats.org/drawingml/2006/main" prst="line">
          <a:avLst/>
        </a:prstGeom>
        <a:ln xmlns:a="http://schemas.openxmlformats.org/drawingml/2006/main">
          <a:solidFill>
            <a:srgbClr val="00206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0.13474</cdr:x>
      <cdr:y>0.06899</cdr:y>
    </cdr:from>
    <cdr:to>
      <cdr:x>0.13474</cdr:x>
      <cdr:y>0.8969</cdr:y>
    </cdr:to>
    <cdr:cxnSp macro="">
      <cdr:nvCxnSpPr>
        <cdr:cNvPr id="6" name="Connecteur droit 5"/>
        <cdr:cNvCxnSpPr/>
      </cdr:nvCxnSpPr>
      <cdr:spPr>
        <a:xfrm xmlns:a="http://schemas.openxmlformats.org/drawingml/2006/main">
          <a:off x="730267" y="187323"/>
          <a:ext cx="0" cy="2247896"/>
        </a:xfrm>
        <a:prstGeom xmlns:a="http://schemas.openxmlformats.org/drawingml/2006/main" prst="line">
          <a:avLst/>
        </a:prstGeom>
        <a:ln xmlns:a="http://schemas.openxmlformats.org/drawingml/2006/main">
          <a:solidFill>
            <a:srgbClr val="00206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0.24884</cdr:x>
      <cdr:y>0.00351</cdr:y>
    </cdr:from>
    <cdr:to>
      <cdr:x>0.48377</cdr:x>
      <cdr:y>0.14032</cdr:y>
    </cdr:to>
    <cdr:sp macro="" textlink="">
      <cdr:nvSpPr>
        <cdr:cNvPr id="7" name="ZoneTexte 6"/>
        <cdr:cNvSpPr txBox="1"/>
      </cdr:nvSpPr>
      <cdr:spPr>
        <a:xfrm xmlns:a="http://schemas.openxmlformats.org/drawingml/2006/main">
          <a:off x="1533526" y="11735"/>
          <a:ext cx="1447800" cy="4573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lnSpc>
              <a:spcPct val="120000"/>
            </a:lnSpc>
          </a:pPr>
          <a:r>
            <a:rPr lang="fr-FR" sz="1000">
              <a:solidFill>
                <a:srgbClr val="002060"/>
              </a:solidFill>
              <a:latin typeface="Arial" panose="020B0604020202020204" pitchFamily="34" charset="0"/>
              <a:cs typeface="Arial" panose="020B0604020202020204" pitchFamily="34" charset="0"/>
            </a:rPr>
            <a:t>Réduction</a:t>
          </a:r>
        </a:p>
        <a:p xmlns:a="http://schemas.openxmlformats.org/drawingml/2006/main">
          <a:pPr algn="ctr">
            <a:lnSpc>
              <a:spcPct val="120000"/>
            </a:lnSpc>
          </a:pPr>
          <a:r>
            <a:rPr lang="fr-FR" sz="1000">
              <a:solidFill>
                <a:srgbClr val="002060"/>
              </a:solidFill>
              <a:latin typeface="Arial" panose="020B0604020202020204" pitchFamily="34" charset="0"/>
              <a:cs typeface="Arial" panose="020B0604020202020204" pitchFamily="34" charset="0"/>
            </a:rPr>
            <a:t>d'impôt (1991-2007)</a:t>
          </a:r>
        </a:p>
      </cdr:txBody>
    </cdr:sp>
  </cdr:relSizeAnchor>
  <cdr:relSizeAnchor xmlns:cdr="http://schemas.openxmlformats.org/drawingml/2006/chartDrawing">
    <cdr:from>
      <cdr:x>0.68599</cdr:x>
      <cdr:y>0.00468</cdr:y>
    </cdr:from>
    <cdr:to>
      <cdr:x>0.85764</cdr:x>
      <cdr:y>0.12629</cdr:y>
    </cdr:to>
    <cdr:sp macro="" textlink="">
      <cdr:nvSpPr>
        <cdr:cNvPr id="8" name="ZoneTexte 1"/>
        <cdr:cNvSpPr txBox="1"/>
      </cdr:nvSpPr>
      <cdr:spPr>
        <a:xfrm xmlns:a="http://schemas.openxmlformats.org/drawingml/2006/main">
          <a:off x="3717894" y="12707"/>
          <a:ext cx="930295" cy="3301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20000"/>
            </a:lnSpc>
          </a:pPr>
          <a:r>
            <a:rPr lang="fr-FR" sz="1000">
              <a:solidFill>
                <a:srgbClr val="002060"/>
              </a:solidFill>
              <a:latin typeface="Arial" panose="020B0604020202020204" pitchFamily="34" charset="0"/>
              <a:cs typeface="Arial" panose="020B0604020202020204" pitchFamily="34" charset="0"/>
            </a:rPr>
            <a:t>Crédit d'impôt (CI)</a:t>
          </a:r>
        </a:p>
        <a:p xmlns:a="http://schemas.openxmlformats.org/drawingml/2006/main">
          <a:pPr algn="ctr">
            <a:lnSpc>
              <a:spcPct val="120000"/>
            </a:lnSpc>
          </a:pPr>
          <a:r>
            <a:rPr lang="fr-FR" sz="1000">
              <a:solidFill>
                <a:srgbClr val="002060"/>
              </a:solidFill>
              <a:latin typeface="Arial" panose="020B0604020202020204" pitchFamily="34" charset="0"/>
              <a:cs typeface="Arial" panose="020B0604020202020204" pitchFamily="34" charset="0"/>
            </a:rPr>
            <a:t>bi-actifs (2007-2017)</a:t>
          </a:r>
        </a:p>
      </cdr:txBody>
    </cdr:sp>
  </cdr:relSizeAnchor>
  <cdr:relSizeAnchor xmlns:cdr="http://schemas.openxmlformats.org/drawingml/2006/chartDrawing">
    <cdr:from>
      <cdr:x>0.90616</cdr:x>
      <cdr:y>0.00519</cdr:y>
    </cdr:from>
    <cdr:to>
      <cdr:x>0.987</cdr:x>
      <cdr:y>0.14083</cdr:y>
    </cdr:to>
    <cdr:sp macro="" textlink="">
      <cdr:nvSpPr>
        <cdr:cNvPr id="9" name="ZoneTexte 1"/>
        <cdr:cNvSpPr txBox="1"/>
      </cdr:nvSpPr>
      <cdr:spPr>
        <a:xfrm xmlns:a="http://schemas.openxmlformats.org/drawingml/2006/main">
          <a:off x="5584382" y="16452"/>
          <a:ext cx="498191" cy="43022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20000"/>
            </a:lnSpc>
          </a:pPr>
          <a:r>
            <a:rPr lang="fr-FR" sz="1000">
              <a:solidFill>
                <a:srgbClr val="002060"/>
              </a:solidFill>
              <a:latin typeface="Arial" panose="020B0604020202020204" pitchFamily="34" charset="0"/>
              <a:cs typeface="Arial" panose="020B0604020202020204" pitchFamily="34" charset="0"/>
            </a:rPr>
            <a:t>CI élargi</a:t>
          </a:r>
        </a:p>
        <a:p xmlns:a="http://schemas.openxmlformats.org/drawingml/2006/main">
          <a:pPr algn="ctr">
            <a:lnSpc>
              <a:spcPct val="120000"/>
            </a:lnSpc>
          </a:pPr>
          <a:r>
            <a:rPr lang="fr-FR" sz="1000">
              <a:solidFill>
                <a:srgbClr val="002060"/>
              </a:solidFill>
              <a:latin typeface="Arial" panose="020B0604020202020204" pitchFamily="34" charset="0"/>
              <a:cs typeface="Arial" panose="020B0604020202020204" pitchFamily="34" charset="0"/>
            </a:rPr>
            <a:t>(2017-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1"/>
  <sheetViews>
    <sheetView tabSelected="1" zoomScale="85" zoomScaleNormal="85" workbookViewId="0">
      <selection activeCell="F3" sqref="F3"/>
    </sheetView>
  </sheetViews>
  <sheetFormatPr baseColWidth="10" defaultColWidth="11.42578125" defaultRowHeight="11.25" x14ac:dyDescent="0.2"/>
  <cols>
    <col min="1" max="1" width="161" style="110" customWidth="1"/>
    <col min="2" max="16384" width="11.42578125" style="110"/>
  </cols>
  <sheetData>
    <row r="1" spans="1:9" s="5" customFormat="1" ht="51" customHeight="1" x14ac:dyDescent="0.25">
      <c r="A1" s="118" t="s">
        <v>112</v>
      </c>
      <c r="B1" s="4"/>
      <c r="C1" s="4"/>
    </row>
    <row r="2" spans="1:9" s="8" customFormat="1" ht="24" customHeight="1" x14ac:dyDescent="0.25">
      <c r="A2" s="17" t="s">
        <v>0</v>
      </c>
    </row>
    <row r="3" spans="1:9" s="7" customFormat="1" ht="320.25" customHeight="1" x14ac:dyDescent="0.2">
      <c r="A3" s="108" t="s">
        <v>109</v>
      </c>
      <c r="B3" s="6"/>
      <c r="C3" s="6"/>
    </row>
    <row r="4" spans="1:9" s="10" customFormat="1" ht="24" customHeight="1" x14ac:dyDescent="0.25">
      <c r="A4" s="17" t="s">
        <v>1</v>
      </c>
      <c r="B4" s="9"/>
      <c r="C4" s="9"/>
    </row>
    <row r="5" spans="1:9" s="8" customFormat="1" ht="85.5" x14ac:dyDescent="0.2">
      <c r="A5" s="108" t="s">
        <v>108</v>
      </c>
    </row>
    <row r="6" spans="1:9" s="8" customFormat="1" ht="24" customHeight="1" x14ac:dyDescent="0.25">
      <c r="A6" s="17" t="s">
        <v>106</v>
      </c>
    </row>
    <row r="7" spans="1:9" s="8" customFormat="1" ht="11.85" customHeight="1" x14ac:dyDescent="0.25">
      <c r="A7" s="109"/>
    </row>
    <row r="8" spans="1:9" s="12" customFormat="1" ht="14.25" x14ac:dyDescent="0.25">
      <c r="A8" s="111" t="s">
        <v>100</v>
      </c>
      <c r="B8" s="112"/>
    </row>
    <row r="9" spans="1:9" s="11" customFormat="1" ht="11.85" customHeight="1" x14ac:dyDescent="0.25">
      <c r="A9" s="107"/>
      <c r="B9" s="113"/>
      <c r="C9" s="2"/>
      <c r="D9" s="2"/>
      <c r="E9" s="2"/>
      <c r="F9" s="2"/>
      <c r="G9" s="2"/>
      <c r="H9" s="3"/>
      <c r="I9" s="3"/>
    </row>
    <row r="10" spans="1:9" s="11" customFormat="1" ht="14.25" x14ac:dyDescent="0.25">
      <c r="A10" s="111" t="s">
        <v>101</v>
      </c>
      <c r="B10" s="114"/>
    </row>
    <row r="11" spans="1:9" s="11" customFormat="1" ht="11.85" customHeight="1" x14ac:dyDescent="0.25">
      <c r="A11" s="107"/>
      <c r="B11" s="114"/>
    </row>
    <row r="12" spans="1:9" s="7" customFormat="1" ht="14.25" x14ac:dyDescent="0.25">
      <c r="A12" s="111" t="s">
        <v>94</v>
      </c>
      <c r="B12" s="114"/>
    </row>
    <row r="13" spans="1:9" s="7" customFormat="1" ht="11.85" customHeight="1" x14ac:dyDescent="0.25">
      <c r="A13" s="107"/>
      <c r="B13" s="114"/>
    </row>
    <row r="14" spans="1:9" s="7" customFormat="1" ht="14.25" x14ac:dyDescent="0.25">
      <c r="A14" s="111" t="s">
        <v>58</v>
      </c>
      <c r="B14" s="114"/>
    </row>
    <row r="15" spans="1:9" s="7" customFormat="1" ht="11.85" customHeight="1" x14ac:dyDescent="0.25">
      <c r="A15" s="115"/>
      <c r="B15" s="114"/>
    </row>
    <row r="16" spans="1:9" s="7" customFormat="1" ht="24" customHeight="1" x14ac:dyDescent="0.25">
      <c r="A16" s="17" t="s">
        <v>107</v>
      </c>
      <c r="B16" s="114"/>
    </row>
    <row r="17" spans="1:2" s="7" customFormat="1" ht="11.85" customHeight="1" x14ac:dyDescent="0.25">
      <c r="A17" s="115"/>
      <c r="B17" s="114"/>
    </row>
    <row r="18" spans="1:2" s="7" customFormat="1" ht="14.25" x14ac:dyDescent="0.25">
      <c r="A18" s="111" t="s">
        <v>104</v>
      </c>
      <c r="B18" s="114"/>
    </row>
    <row r="19" spans="1:2" s="7" customFormat="1" ht="11.85" customHeight="1" x14ac:dyDescent="0.25">
      <c r="A19" s="13"/>
    </row>
    <row r="20" spans="1:2" s="7" customFormat="1" ht="24" customHeight="1" x14ac:dyDescent="0.25">
      <c r="A20" s="116" t="s">
        <v>2</v>
      </c>
    </row>
    <row r="21" spans="1:2" s="7" customFormat="1" ht="12.75" customHeight="1" x14ac:dyDescent="0.25">
      <c r="A21" s="14"/>
    </row>
    <row r="22" spans="1:2" s="7" customFormat="1" ht="14.25" x14ac:dyDescent="0.2">
      <c r="A22" s="117" t="s">
        <v>105</v>
      </c>
    </row>
    <row r="23" spans="1:2" s="7" customFormat="1" ht="12.75" customHeight="1" x14ac:dyDescent="0.25">
      <c r="A23" s="15"/>
    </row>
    <row r="24" spans="1:2" ht="12.75" customHeight="1" x14ac:dyDescent="0.2">
      <c r="A24" s="7"/>
    </row>
    <row r="25" spans="1:2" ht="12.75" customHeight="1" x14ac:dyDescent="0.2">
      <c r="A25" s="7"/>
    </row>
    <row r="26" spans="1:2" x14ac:dyDescent="0.2">
      <c r="A26" s="7"/>
    </row>
    <row r="27" spans="1:2" x14ac:dyDescent="0.2">
      <c r="A27" s="7"/>
    </row>
    <row r="28" spans="1:2" x14ac:dyDescent="0.2">
      <c r="A28" s="7"/>
    </row>
    <row r="29" spans="1:2" x14ac:dyDescent="0.2">
      <c r="A29" s="7"/>
    </row>
    <row r="30" spans="1:2" x14ac:dyDescent="0.2">
      <c r="A30" s="7"/>
    </row>
    <row r="31" spans="1:2" x14ac:dyDescent="0.2">
      <c r="A31" s="7"/>
    </row>
  </sheetData>
  <hyperlinks>
    <hyperlink ref="A22" r:id="rId1" display="mailto:DARES.communication@dares.travail.gouv.fr"/>
    <hyperlink ref="A8" location="'Figure 1'!A1" display="Figure 1 - Le taux de recours parmi les ménages utilisateurs pour chaque activité de services à la personne"/>
    <hyperlink ref="A10" location="'Figure 2'!A1" display="Figure 2 - Taux de recours et part des services à domicile dans la consommation selon l'âge de la personne de référence"/>
    <hyperlink ref="A12" location="'Figure 3'!A1" display="Figure 3 - Part des services à domicile dans la consommation des ménages selon le décile de niveau de vie "/>
    <hyperlink ref="A14" location="'Figure A'!A1" display="Figure A – Nombre de ménages utilisateurs de service à domicile dans les données d’enquête et les données fiscales"/>
    <hyperlink ref="A18" location="'Tableau complémentaire A'!A1" display="Tableau complémentaire A - Caractéristiques des ménages utilisateurs de services à domicile"/>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D18" sqref="D18"/>
    </sheetView>
  </sheetViews>
  <sheetFormatPr baseColWidth="10" defaultRowHeight="12.75" x14ac:dyDescent="0.2"/>
  <cols>
    <col min="1" max="1" width="39.140625" style="30" customWidth="1"/>
    <col min="2" max="3" width="7.85546875" style="30" customWidth="1"/>
    <col min="4" max="16384" width="11.42578125" style="30"/>
  </cols>
  <sheetData>
    <row r="1" spans="1:11" x14ac:dyDescent="0.2">
      <c r="A1" s="29" t="s">
        <v>70</v>
      </c>
      <c r="B1" s="29"/>
      <c r="K1" s="65" t="s">
        <v>65</v>
      </c>
    </row>
    <row r="2" spans="1:11" ht="13.5" thickBot="1" x14ac:dyDescent="0.25"/>
    <row r="3" spans="1:11" x14ac:dyDescent="0.2">
      <c r="A3" s="102" t="s">
        <v>48</v>
      </c>
      <c r="B3" s="48">
        <v>2011</v>
      </c>
      <c r="C3" s="48">
        <v>2017</v>
      </c>
    </row>
    <row r="4" spans="1:11" x14ac:dyDescent="0.2">
      <c r="A4" s="49" t="s">
        <v>56</v>
      </c>
      <c r="B4" s="50">
        <v>0.31</v>
      </c>
      <c r="C4" s="50">
        <v>0.5</v>
      </c>
    </row>
    <row r="5" spans="1:11" x14ac:dyDescent="0.2">
      <c r="A5" s="51" t="s">
        <v>57</v>
      </c>
      <c r="B5" s="50">
        <v>2.34</v>
      </c>
      <c r="C5" s="50">
        <v>2.5099999999999998</v>
      </c>
    </row>
    <row r="6" spans="1:11" x14ac:dyDescent="0.2">
      <c r="A6" s="49" t="s">
        <v>50</v>
      </c>
      <c r="B6" s="50">
        <v>2.31</v>
      </c>
      <c r="C6" s="50">
        <v>3.98</v>
      </c>
    </row>
    <row r="7" spans="1:11" x14ac:dyDescent="0.2">
      <c r="A7" s="66" t="s">
        <v>49</v>
      </c>
      <c r="B7" s="52">
        <v>6.86</v>
      </c>
      <c r="C7" s="52">
        <v>4.6900000000000004</v>
      </c>
    </row>
    <row r="8" spans="1:11" x14ac:dyDescent="0.2">
      <c r="A8" s="51" t="s">
        <v>53</v>
      </c>
      <c r="B8" s="50">
        <v>3.97</v>
      </c>
      <c r="C8" s="50">
        <v>4.84</v>
      </c>
    </row>
    <row r="9" spans="1:11" x14ac:dyDescent="0.2">
      <c r="A9" s="51" t="s">
        <v>55</v>
      </c>
      <c r="B9" s="50">
        <v>3.82</v>
      </c>
      <c r="C9" s="50">
        <v>5.04</v>
      </c>
    </row>
    <row r="10" spans="1:11" x14ac:dyDescent="0.2">
      <c r="A10" s="51" t="s">
        <v>52</v>
      </c>
      <c r="B10" s="50">
        <v>5.04</v>
      </c>
      <c r="C10" s="50">
        <v>7.04</v>
      </c>
    </row>
    <row r="11" spans="1:11" x14ac:dyDescent="0.2">
      <c r="A11" s="51" t="s">
        <v>54</v>
      </c>
      <c r="B11" s="52">
        <v>14.13</v>
      </c>
      <c r="C11" s="52">
        <v>18.96</v>
      </c>
    </row>
    <row r="12" spans="1:11" x14ac:dyDescent="0.2">
      <c r="A12" s="51" t="s">
        <v>51</v>
      </c>
      <c r="B12" s="50">
        <v>77.41</v>
      </c>
      <c r="C12" s="50">
        <v>74.400000000000006</v>
      </c>
    </row>
    <row r="13" spans="1:11" x14ac:dyDescent="0.2">
      <c r="A13" s="51"/>
      <c r="B13" s="52"/>
      <c r="C13" s="52"/>
    </row>
    <row r="14" spans="1:11" x14ac:dyDescent="0.2">
      <c r="A14" s="53" t="s">
        <v>15</v>
      </c>
      <c r="B14" s="54">
        <v>13.2</v>
      </c>
      <c r="C14" s="54">
        <v>12.6</v>
      </c>
    </row>
    <row r="15" spans="1:11" x14ac:dyDescent="0.2">
      <c r="B15" s="31"/>
    </row>
    <row r="16" spans="1:11" x14ac:dyDescent="0.2">
      <c r="A16" s="63" t="s">
        <v>67</v>
      </c>
    </row>
    <row r="17" spans="1:3" ht="32.25" customHeight="1" x14ac:dyDescent="0.2">
      <c r="A17" s="119" t="s">
        <v>68</v>
      </c>
      <c r="B17" s="119"/>
      <c r="C17" s="119"/>
    </row>
    <row r="18" spans="1:3" x14ac:dyDescent="0.2">
      <c r="A18" s="63" t="s">
        <v>96</v>
      </c>
    </row>
    <row r="19" spans="1:3" x14ac:dyDescent="0.2">
      <c r="A19" s="63" t="s">
        <v>69</v>
      </c>
    </row>
    <row r="20" spans="1:3" x14ac:dyDescent="0.2">
      <c r="B20" s="32"/>
    </row>
  </sheetData>
  <sortState ref="A4:C12">
    <sortCondition ref="C4:C12"/>
  </sortState>
  <mergeCells count="1">
    <mergeCell ref="A17:C17"/>
  </mergeCells>
  <hyperlinks>
    <hyperlink ref="K1" location="'Lisez-moi'!A1" display="Retour au sommair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F16" sqref="F16"/>
    </sheetView>
  </sheetViews>
  <sheetFormatPr baseColWidth="10" defaultRowHeight="12.75" x14ac:dyDescent="0.2"/>
  <cols>
    <col min="1" max="1" width="7.28515625" style="19" customWidth="1"/>
    <col min="2" max="2" width="24.28515625" style="19" bestFit="1" customWidth="1"/>
    <col min="3" max="5" width="15.7109375" style="19" customWidth="1"/>
    <col min="6" max="256" width="11.42578125" style="19"/>
    <col min="257" max="257" width="13.85546875" style="19" bestFit="1" customWidth="1"/>
    <col min="258" max="258" width="26.7109375" style="19" customWidth="1"/>
    <col min="259" max="260" width="16.7109375" style="19" customWidth="1"/>
    <col min="261" max="261" width="13.85546875" style="19" bestFit="1" customWidth="1"/>
    <col min="262" max="512" width="11.42578125" style="19"/>
    <col min="513" max="513" width="13.85546875" style="19" bestFit="1" customWidth="1"/>
    <col min="514" max="514" width="26.7109375" style="19" customWidth="1"/>
    <col min="515" max="516" width="16.7109375" style="19" customWidth="1"/>
    <col min="517" max="517" width="13.85546875" style="19" bestFit="1" customWidth="1"/>
    <col min="518" max="768" width="11.42578125" style="19"/>
    <col min="769" max="769" width="13.85546875" style="19" bestFit="1" customWidth="1"/>
    <col min="770" max="770" width="26.7109375" style="19" customWidth="1"/>
    <col min="771" max="772" width="16.7109375" style="19" customWidth="1"/>
    <col min="773" max="773" width="13.85546875" style="19" bestFit="1" customWidth="1"/>
    <col min="774" max="1024" width="11.42578125" style="19"/>
    <col min="1025" max="1025" width="13.85546875" style="19" bestFit="1" customWidth="1"/>
    <col min="1026" max="1026" width="26.7109375" style="19" customWidth="1"/>
    <col min="1027" max="1028" width="16.7109375" style="19" customWidth="1"/>
    <col min="1029" max="1029" width="13.85546875" style="19" bestFit="1" customWidth="1"/>
    <col min="1030" max="1280" width="11.42578125" style="19"/>
    <col min="1281" max="1281" width="13.85546875" style="19" bestFit="1" customWidth="1"/>
    <col min="1282" max="1282" width="26.7109375" style="19" customWidth="1"/>
    <col min="1283" max="1284" width="16.7109375" style="19" customWidth="1"/>
    <col min="1285" max="1285" width="13.85546875" style="19" bestFit="1" customWidth="1"/>
    <col min="1286" max="1536" width="11.42578125" style="19"/>
    <col min="1537" max="1537" width="13.85546875" style="19" bestFit="1" customWidth="1"/>
    <col min="1538" max="1538" width="26.7109375" style="19" customWidth="1"/>
    <col min="1539" max="1540" width="16.7109375" style="19" customWidth="1"/>
    <col min="1541" max="1541" width="13.85546875" style="19" bestFit="1" customWidth="1"/>
    <col min="1542" max="1792" width="11.42578125" style="19"/>
    <col min="1793" max="1793" width="13.85546875" style="19" bestFit="1" customWidth="1"/>
    <col min="1794" max="1794" width="26.7109375" style="19" customWidth="1"/>
    <col min="1795" max="1796" width="16.7109375" style="19" customWidth="1"/>
    <col min="1797" max="1797" width="13.85546875" style="19" bestFit="1" customWidth="1"/>
    <col min="1798" max="2048" width="11.42578125" style="19"/>
    <col min="2049" max="2049" width="13.85546875" style="19" bestFit="1" customWidth="1"/>
    <col min="2050" max="2050" width="26.7109375" style="19" customWidth="1"/>
    <col min="2051" max="2052" width="16.7109375" style="19" customWidth="1"/>
    <col min="2053" max="2053" width="13.85546875" style="19" bestFit="1" customWidth="1"/>
    <col min="2054" max="2304" width="11.42578125" style="19"/>
    <col min="2305" max="2305" width="13.85546875" style="19" bestFit="1" customWidth="1"/>
    <col min="2306" max="2306" width="26.7109375" style="19" customWidth="1"/>
    <col min="2307" max="2308" width="16.7109375" style="19" customWidth="1"/>
    <col min="2309" max="2309" width="13.85546875" style="19" bestFit="1" customWidth="1"/>
    <col min="2310" max="2560" width="11.42578125" style="19"/>
    <col min="2561" max="2561" width="13.85546875" style="19" bestFit="1" customWidth="1"/>
    <col min="2562" max="2562" width="26.7109375" style="19" customWidth="1"/>
    <col min="2563" max="2564" width="16.7109375" style="19" customWidth="1"/>
    <col min="2565" max="2565" width="13.85546875" style="19" bestFit="1" customWidth="1"/>
    <col min="2566" max="2816" width="11.42578125" style="19"/>
    <col min="2817" max="2817" width="13.85546875" style="19" bestFit="1" customWidth="1"/>
    <col min="2818" max="2818" width="26.7109375" style="19" customWidth="1"/>
    <col min="2819" max="2820" width="16.7109375" style="19" customWidth="1"/>
    <col min="2821" max="2821" width="13.85546875" style="19" bestFit="1" customWidth="1"/>
    <col min="2822" max="3072" width="11.42578125" style="19"/>
    <col min="3073" max="3073" width="13.85546875" style="19" bestFit="1" customWidth="1"/>
    <col min="3074" max="3074" width="26.7109375" style="19" customWidth="1"/>
    <col min="3075" max="3076" width="16.7109375" style="19" customWidth="1"/>
    <col min="3077" max="3077" width="13.85546875" style="19" bestFit="1" customWidth="1"/>
    <col min="3078" max="3328" width="11.42578125" style="19"/>
    <col min="3329" max="3329" width="13.85546875" style="19" bestFit="1" customWidth="1"/>
    <col min="3330" max="3330" width="26.7109375" style="19" customWidth="1"/>
    <col min="3331" max="3332" width="16.7109375" style="19" customWidth="1"/>
    <col min="3333" max="3333" width="13.85546875" style="19" bestFit="1" customWidth="1"/>
    <col min="3334" max="3584" width="11.42578125" style="19"/>
    <col min="3585" max="3585" width="13.85546875" style="19" bestFit="1" customWidth="1"/>
    <col min="3586" max="3586" width="26.7109375" style="19" customWidth="1"/>
    <col min="3587" max="3588" width="16.7109375" style="19" customWidth="1"/>
    <col min="3589" max="3589" width="13.85546875" style="19" bestFit="1" customWidth="1"/>
    <col min="3590" max="3840" width="11.42578125" style="19"/>
    <col min="3841" max="3841" width="13.85546875" style="19" bestFit="1" customWidth="1"/>
    <col min="3842" max="3842" width="26.7109375" style="19" customWidth="1"/>
    <col min="3843" max="3844" width="16.7109375" style="19" customWidth="1"/>
    <col min="3845" max="3845" width="13.85546875" style="19" bestFit="1" customWidth="1"/>
    <col min="3846" max="4096" width="11.42578125" style="19"/>
    <col min="4097" max="4097" width="13.85546875" style="19" bestFit="1" customWidth="1"/>
    <col min="4098" max="4098" width="26.7109375" style="19" customWidth="1"/>
    <col min="4099" max="4100" width="16.7109375" style="19" customWidth="1"/>
    <col min="4101" max="4101" width="13.85546875" style="19" bestFit="1" customWidth="1"/>
    <col min="4102" max="4352" width="11.42578125" style="19"/>
    <col min="4353" max="4353" width="13.85546875" style="19" bestFit="1" customWidth="1"/>
    <col min="4354" max="4354" width="26.7109375" style="19" customWidth="1"/>
    <col min="4355" max="4356" width="16.7109375" style="19" customWidth="1"/>
    <col min="4357" max="4357" width="13.85546875" style="19" bestFit="1" customWidth="1"/>
    <col min="4358" max="4608" width="11.42578125" style="19"/>
    <col min="4609" max="4609" width="13.85546875" style="19" bestFit="1" customWidth="1"/>
    <col min="4610" max="4610" width="26.7109375" style="19" customWidth="1"/>
    <col min="4611" max="4612" width="16.7109375" style="19" customWidth="1"/>
    <col min="4613" max="4613" width="13.85546875" style="19" bestFit="1" customWidth="1"/>
    <col min="4614" max="4864" width="11.42578125" style="19"/>
    <col min="4865" max="4865" width="13.85546875" style="19" bestFit="1" customWidth="1"/>
    <col min="4866" max="4866" width="26.7109375" style="19" customWidth="1"/>
    <col min="4867" max="4868" width="16.7109375" style="19" customWidth="1"/>
    <col min="4869" max="4869" width="13.85546875" style="19" bestFit="1" customWidth="1"/>
    <col min="4870" max="5120" width="11.42578125" style="19"/>
    <col min="5121" max="5121" width="13.85546875" style="19" bestFit="1" customWidth="1"/>
    <col min="5122" max="5122" width="26.7109375" style="19" customWidth="1"/>
    <col min="5123" max="5124" width="16.7109375" style="19" customWidth="1"/>
    <col min="5125" max="5125" width="13.85546875" style="19" bestFit="1" customWidth="1"/>
    <col min="5126" max="5376" width="11.42578125" style="19"/>
    <col min="5377" max="5377" width="13.85546875" style="19" bestFit="1" customWidth="1"/>
    <col min="5378" max="5378" width="26.7109375" style="19" customWidth="1"/>
    <col min="5379" max="5380" width="16.7109375" style="19" customWidth="1"/>
    <col min="5381" max="5381" width="13.85546875" style="19" bestFit="1" customWidth="1"/>
    <col min="5382" max="5632" width="11.42578125" style="19"/>
    <col min="5633" max="5633" width="13.85546875" style="19" bestFit="1" customWidth="1"/>
    <col min="5634" max="5634" width="26.7109375" style="19" customWidth="1"/>
    <col min="5635" max="5636" width="16.7109375" style="19" customWidth="1"/>
    <col min="5637" max="5637" width="13.85546875" style="19" bestFit="1" customWidth="1"/>
    <col min="5638" max="5888" width="11.42578125" style="19"/>
    <col min="5889" max="5889" width="13.85546875" style="19" bestFit="1" customWidth="1"/>
    <col min="5890" max="5890" width="26.7109375" style="19" customWidth="1"/>
    <col min="5891" max="5892" width="16.7109375" style="19" customWidth="1"/>
    <col min="5893" max="5893" width="13.85546875" style="19" bestFit="1" customWidth="1"/>
    <col min="5894" max="6144" width="11.42578125" style="19"/>
    <col min="6145" max="6145" width="13.85546875" style="19" bestFit="1" customWidth="1"/>
    <col min="6146" max="6146" width="26.7109375" style="19" customWidth="1"/>
    <col min="6147" max="6148" width="16.7109375" style="19" customWidth="1"/>
    <col min="6149" max="6149" width="13.85546875" style="19" bestFit="1" customWidth="1"/>
    <col min="6150" max="6400" width="11.42578125" style="19"/>
    <col min="6401" max="6401" width="13.85546875" style="19" bestFit="1" customWidth="1"/>
    <col min="6402" max="6402" width="26.7109375" style="19" customWidth="1"/>
    <col min="6403" max="6404" width="16.7109375" style="19" customWidth="1"/>
    <col min="6405" max="6405" width="13.85546875" style="19" bestFit="1" customWidth="1"/>
    <col min="6406" max="6656" width="11.42578125" style="19"/>
    <col min="6657" max="6657" width="13.85546875" style="19" bestFit="1" customWidth="1"/>
    <col min="6658" max="6658" width="26.7109375" style="19" customWidth="1"/>
    <col min="6659" max="6660" width="16.7109375" style="19" customWidth="1"/>
    <col min="6661" max="6661" width="13.85546875" style="19" bestFit="1" customWidth="1"/>
    <col min="6662" max="6912" width="11.42578125" style="19"/>
    <col min="6913" max="6913" width="13.85546875" style="19" bestFit="1" customWidth="1"/>
    <col min="6914" max="6914" width="26.7109375" style="19" customWidth="1"/>
    <col min="6915" max="6916" width="16.7109375" style="19" customWidth="1"/>
    <col min="6917" max="6917" width="13.85546875" style="19" bestFit="1" customWidth="1"/>
    <col min="6918" max="7168" width="11.42578125" style="19"/>
    <col min="7169" max="7169" width="13.85546875" style="19" bestFit="1" customWidth="1"/>
    <col min="7170" max="7170" width="26.7109375" style="19" customWidth="1"/>
    <col min="7171" max="7172" width="16.7109375" style="19" customWidth="1"/>
    <col min="7173" max="7173" width="13.85546875" style="19" bestFit="1" customWidth="1"/>
    <col min="7174" max="7424" width="11.42578125" style="19"/>
    <col min="7425" max="7425" width="13.85546875" style="19" bestFit="1" customWidth="1"/>
    <col min="7426" max="7426" width="26.7109375" style="19" customWidth="1"/>
    <col min="7427" max="7428" width="16.7109375" style="19" customWidth="1"/>
    <col min="7429" max="7429" width="13.85546875" style="19" bestFit="1" customWidth="1"/>
    <col min="7430" max="7680" width="11.42578125" style="19"/>
    <col min="7681" max="7681" width="13.85546875" style="19" bestFit="1" customWidth="1"/>
    <col min="7682" max="7682" width="26.7109375" style="19" customWidth="1"/>
    <col min="7683" max="7684" width="16.7109375" style="19" customWidth="1"/>
    <col min="7685" max="7685" width="13.85546875" style="19" bestFit="1" customWidth="1"/>
    <col min="7686" max="7936" width="11.42578125" style="19"/>
    <col min="7937" max="7937" width="13.85546875" style="19" bestFit="1" customWidth="1"/>
    <col min="7938" max="7938" width="26.7109375" style="19" customWidth="1"/>
    <col min="7939" max="7940" width="16.7109375" style="19" customWidth="1"/>
    <col min="7941" max="7941" width="13.85546875" style="19" bestFit="1" customWidth="1"/>
    <col min="7942" max="8192" width="11.42578125" style="19"/>
    <col min="8193" max="8193" width="13.85546875" style="19" bestFit="1" customWidth="1"/>
    <col min="8194" max="8194" width="26.7109375" style="19" customWidth="1"/>
    <col min="8195" max="8196" width="16.7109375" style="19" customWidth="1"/>
    <col min="8197" max="8197" width="13.85546875" style="19" bestFit="1" customWidth="1"/>
    <col min="8198" max="8448" width="11.42578125" style="19"/>
    <col min="8449" max="8449" width="13.85546875" style="19" bestFit="1" customWidth="1"/>
    <col min="8450" max="8450" width="26.7109375" style="19" customWidth="1"/>
    <col min="8451" max="8452" width="16.7109375" style="19" customWidth="1"/>
    <col min="8453" max="8453" width="13.85546875" style="19" bestFit="1" customWidth="1"/>
    <col min="8454" max="8704" width="11.42578125" style="19"/>
    <col min="8705" max="8705" width="13.85546875" style="19" bestFit="1" customWidth="1"/>
    <col min="8706" max="8706" width="26.7109375" style="19" customWidth="1"/>
    <col min="8707" max="8708" width="16.7109375" style="19" customWidth="1"/>
    <col min="8709" max="8709" width="13.85546875" style="19" bestFit="1" customWidth="1"/>
    <col min="8710" max="8960" width="11.42578125" style="19"/>
    <col min="8961" max="8961" width="13.85546875" style="19" bestFit="1" customWidth="1"/>
    <col min="8962" max="8962" width="26.7109375" style="19" customWidth="1"/>
    <col min="8963" max="8964" width="16.7109375" style="19" customWidth="1"/>
    <col min="8965" max="8965" width="13.85546875" style="19" bestFit="1" customWidth="1"/>
    <col min="8966" max="9216" width="11.42578125" style="19"/>
    <col min="9217" max="9217" width="13.85546875" style="19" bestFit="1" customWidth="1"/>
    <col min="9218" max="9218" width="26.7109375" style="19" customWidth="1"/>
    <col min="9219" max="9220" width="16.7109375" style="19" customWidth="1"/>
    <col min="9221" max="9221" width="13.85546875" style="19" bestFit="1" customWidth="1"/>
    <col min="9222" max="9472" width="11.42578125" style="19"/>
    <col min="9473" max="9473" width="13.85546875" style="19" bestFit="1" customWidth="1"/>
    <col min="9474" max="9474" width="26.7109375" style="19" customWidth="1"/>
    <col min="9475" max="9476" width="16.7109375" style="19" customWidth="1"/>
    <col min="9477" max="9477" width="13.85546875" style="19" bestFit="1" customWidth="1"/>
    <col min="9478" max="9728" width="11.42578125" style="19"/>
    <col min="9729" max="9729" width="13.85546875" style="19" bestFit="1" customWidth="1"/>
    <col min="9730" max="9730" width="26.7109375" style="19" customWidth="1"/>
    <col min="9731" max="9732" width="16.7109375" style="19" customWidth="1"/>
    <col min="9733" max="9733" width="13.85546875" style="19" bestFit="1" customWidth="1"/>
    <col min="9734" max="9984" width="11.42578125" style="19"/>
    <col min="9985" max="9985" width="13.85546875" style="19" bestFit="1" customWidth="1"/>
    <col min="9986" max="9986" width="26.7109375" style="19" customWidth="1"/>
    <col min="9987" max="9988" width="16.7109375" style="19" customWidth="1"/>
    <col min="9989" max="9989" width="13.85546875" style="19" bestFit="1" customWidth="1"/>
    <col min="9990" max="10240" width="11.42578125" style="19"/>
    <col min="10241" max="10241" width="13.85546875" style="19" bestFit="1" customWidth="1"/>
    <col min="10242" max="10242" width="26.7109375" style="19" customWidth="1"/>
    <col min="10243" max="10244" width="16.7109375" style="19" customWidth="1"/>
    <col min="10245" max="10245" width="13.85546875" style="19" bestFit="1" customWidth="1"/>
    <col min="10246" max="10496" width="11.42578125" style="19"/>
    <col min="10497" max="10497" width="13.85546875" style="19" bestFit="1" customWidth="1"/>
    <col min="10498" max="10498" width="26.7109375" style="19" customWidth="1"/>
    <col min="10499" max="10500" width="16.7109375" style="19" customWidth="1"/>
    <col min="10501" max="10501" width="13.85546875" style="19" bestFit="1" customWidth="1"/>
    <col min="10502" max="10752" width="11.42578125" style="19"/>
    <col min="10753" max="10753" width="13.85546875" style="19" bestFit="1" customWidth="1"/>
    <col min="10754" max="10754" width="26.7109375" style="19" customWidth="1"/>
    <col min="10755" max="10756" width="16.7109375" style="19" customWidth="1"/>
    <col min="10757" max="10757" width="13.85546875" style="19" bestFit="1" customWidth="1"/>
    <col min="10758" max="11008" width="11.42578125" style="19"/>
    <col min="11009" max="11009" width="13.85546875" style="19" bestFit="1" customWidth="1"/>
    <col min="11010" max="11010" width="26.7109375" style="19" customWidth="1"/>
    <col min="11011" max="11012" width="16.7109375" style="19" customWidth="1"/>
    <col min="11013" max="11013" width="13.85546875" style="19" bestFit="1" customWidth="1"/>
    <col min="11014" max="11264" width="11.42578125" style="19"/>
    <col min="11265" max="11265" width="13.85546875" style="19" bestFit="1" customWidth="1"/>
    <col min="11266" max="11266" width="26.7109375" style="19" customWidth="1"/>
    <col min="11267" max="11268" width="16.7109375" style="19" customWidth="1"/>
    <col min="11269" max="11269" width="13.85546875" style="19" bestFit="1" customWidth="1"/>
    <col min="11270" max="11520" width="11.42578125" style="19"/>
    <col min="11521" max="11521" width="13.85546875" style="19" bestFit="1" customWidth="1"/>
    <col min="11522" max="11522" width="26.7109375" style="19" customWidth="1"/>
    <col min="11523" max="11524" width="16.7109375" style="19" customWidth="1"/>
    <col min="11525" max="11525" width="13.85546875" style="19" bestFit="1" customWidth="1"/>
    <col min="11526" max="11776" width="11.42578125" style="19"/>
    <col min="11777" max="11777" width="13.85546875" style="19" bestFit="1" customWidth="1"/>
    <col min="11778" max="11778" width="26.7109375" style="19" customWidth="1"/>
    <col min="11779" max="11780" width="16.7109375" style="19" customWidth="1"/>
    <col min="11781" max="11781" width="13.85546875" style="19" bestFit="1" customWidth="1"/>
    <col min="11782" max="12032" width="11.42578125" style="19"/>
    <col min="12033" max="12033" width="13.85546875" style="19" bestFit="1" customWidth="1"/>
    <col min="12034" max="12034" width="26.7109375" style="19" customWidth="1"/>
    <col min="12035" max="12036" width="16.7109375" style="19" customWidth="1"/>
    <col min="12037" max="12037" width="13.85546875" style="19" bestFit="1" customWidth="1"/>
    <col min="12038" max="12288" width="11.42578125" style="19"/>
    <col min="12289" max="12289" width="13.85546875" style="19" bestFit="1" customWidth="1"/>
    <col min="12290" max="12290" width="26.7109375" style="19" customWidth="1"/>
    <col min="12291" max="12292" width="16.7109375" style="19" customWidth="1"/>
    <col min="12293" max="12293" width="13.85546875" style="19" bestFit="1" customWidth="1"/>
    <col min="12294" max="12544" width="11.42578125" style="19"/>
    <col min="12545" max="12545" width="13.85546875" style="19" bestFit="1" customWidth="1"/>
    <col min="12546" max="12546" width="26.7109375" style="19" customWidth="1"/>
    <col min="12547" max="12548" width="16.7109375" style="19" customWidth="1"/>
    <col min="12549" max="12549" width="13.85546875" style="19" bestFit="1" customWidth="1"/>
    <col min="12550" max="12800" width="11.42578125" style="19"/>
    <col min="12801" max="12801" width="13.85546875" style="19" bestFit="1" customWidth="1"/>
    <col min="12802" max="12802" width="26.7109375" style="19" customWidth="1"/>
    <col min="12803" max="12804" width="16.7109375" style="19" customWidth="1"/>
    <col min="12805" max="12805" width="13.85546875" style="19" bestFit="1" customWidth="1"/>
    <col min="12806" max="13056" width="11.42578125" style="19"/>
    <col min="13057" max="13057" width="13.85546875" style="19" bestFit="1" customWidth="1"/>
    <col min="13058" max="13058" width="26.7109375" style="19" customWidth="1"/>
    <col min="13059" max="13060" width="16.7109375" style="19" customWidth="1"/>
    <col min="13061" max="13061" width="13.85546875" style="19" bestFit="1" customWidth="1"/>
    <col min="13062" max="13312" width="11.42578125" style="19"/>
    <col min="13313" max="13313" width="13.85546875" style="19" bestFit="1" customWidth="1"/>
    <col min="13314" max="13314" width="26.7109375" style="19" customWidth="1"/>
    <col min="13315" max="13316" width="16.7109375" style="19" customWidth="1"/>
    <col min="13317" max="13317" width="13.85546875" style="19" bestFit="1" customWidth="1"/>
    <col min="13318" max="13568" width="11.42578125" style="19"/>
    <col min="13569" max="13569" width="13.85546875" style="19" bestFit="1" customWidth="1"/>
    <col min="13570" max="13570" width="26.7109375" style="19" customWidth="1"/>
    <col min="13571" max="13572" width="16.7109375" style="19" customWidth="1"/>
    <col min="13573" max="13573" width="13.85546875" style="19" bestFit="1" customWidth="1"/>
    <col min="13574" max="13824" width="11.42578125" style="19"/>
    <col min="13825" max="13825" width="13.85546875" style="19" bestFit="1" customWidth="1"/>
    <col min="13826" max="13826" width="26.7109375" style="19" customWidth="1"/>
    <col min="13827" max="13828" width="16.7109375" style="19" customWidth="1"/>
    <col min="13829" max="13829" width="13.85546875" style="19" bestFit="1" customWidth="1"/>
    <col min="13830" max="14080" width="11.42578125" style="19"/>
    <col min="14081" max="14081" width="13.85546875" style="19" bestFit="1" customWidth="1"/>
    <col min="14082" max="14082" width="26.7109375" style="19" customWidth="1"/>
    <col min="14083" max="14084" width="16.7109375" style="19" customWidth="1"/>
    <col min="14085" max="14085" width="13.85546875" style="19" bestFit="1" customWidth="1"/>
    <col min="14086" max="14336" width="11.42578125" style="19"/>
    <col min="14337" max="14337" width="13.85546875" style="19" bestFit="1" customWidth="1"/>
    <col min="14338" max="14338" width="26.7109375" style="19" customWidth="1"/>
    <col min="14339" max="14340" width="16.7109375" style="19" customWidth="1"/>
    <col min="14341" max="14341" width="13.85546875" style="19" bestFit="1" customWidth="1"/>
    <col min="14342" max="14592" width="11.42578125" style="19"/>
    <col min="14593" max="14593" width="13.85546875" style="19" bestFit="1" customWidth="1"/>
    <col min="14594" max="14594" width="26.7109375" style="19" customWidth="1"/>
    <col min="14595" max="14596" width="16.7109375" style="19" customWidth="1"/>
    <col min="14597" max="14597" width="13.85546875" style="19" bestFit="1" customWidth="1"/>
    <col min="14598" max="14848" width="11.42578125" style="19"/>
    <col min="14849" max="14849" width="13.85546875" style="19" bestFit="1" customWidth="1"/>
    <col min="14850" max="14850" width="26.7109375" style="19" customWidth="1"/>
    <col min="14851" max="14852" width="16.7109375" style="19" customWidth="1"/>
    <col min="14853" max="14853" width="13.85546875" style="19" bestFit="1" customWidth="1"/>
    <col min="14854" max="15104" width="11.42578125" style="19"/>
    <col min="15105" max="15105" width="13.85546875" style="19" bestFit="1" customWidth="1"/>
    <col min="15106" max="15106" width="26.7109375" style="19" customWidth="1"/>
    <col min="15107" max="15108" width="16.7109375" style="19" customWidth="1"/>
    <col min="15109" max="15109" width="13.85546875" style="19" bestFit="1" customWidth="1"/>
    <col min="15110" max="15360" width="11.42578125" style="19"/>
    <col min="15361" max="15361" width="13.85546875" style="19" bestFit="1" customWidth="1"/>
    <col min="15362" max="15362" width="26.7109375" style="19" customWidth="1"/>
    <col min="15363" max="15364" width="16.7109375" style="19" customWidth="1"/>
    <col min="15365" max="15365" width="13.85546875" style="19" bestFit="1" customWidth="1"/>
    <col min="15366" max="15616" width="11.42578125" style="19"/>
    <col min="15617" max="15617" width="13.85546875" style="19" bestFit="1" customWidth="1"/>
    <col min="15618" max="15618" width="26.7109375" style="19" customWidth="1"/>
    <col min="15619" max="15620" width="16.7109375" style="19" customWidth="1"/>
    <col min="15621" max="15621" width="13.85546875" style="19" bestFit="1" customWidth="1"/>
    <col min="15622" max="15872" width="11.42578125" style="19"/>
    <col min="15873" max="15873" width="13.85546875" style="19" bestFit="1" customWidth="1"/>
    <col min="15874" max="15874" width="26.7109375" style="19" customWidth="1"/>
    <col min="15875" max="15876" width="16.7109375" style="19" customWidth="1"/>
    <col min="15877" max="15877" width="13.85546875" style="19" bestFit="1" customWidth="1"/>
    <col min="15878" max="16128" width="11.42578125" style="19"/>
    <col min="16129" max="16129" width="13.85546875" style="19" bestFit="1" customWidth="1"/>
    <col min="16130" max="16130" width="26.7109375" style="19" customWidth="1"/>
    <col min="16131" max="16132" width="16.7109375" style="19" customWidth="1"/>
    <col min="16133" max="16133" width="13.85546875" style="19" bestFit="1" customWidth="1"/>
    <col min="16134" max="16384" width="11.42578125" style="19"/>
  </cols>
  <sheetData>
    <row r="1" spans="1:12" x14ac:dyDescent="0.2">
      <c r="A1" s="1" t="s">
        <v>98</v>
      </c>
      <c r="B1" s="18"/>
      <c r="C1" s="18"/>
      <c r="D1" s="18"/>
      <c r="E1" s="18"/>
      <c r="L1" s="65" t="s">
        <v>65</v>
      </c>
    </row>
    <row r="2" spans="1:12" x14ac:dyDescent="0.2">
      <c r="A2" s="1"/>
      <c r="B2" s="18"/>
      <c r="C2" s="18"/>
      <c r="D2" s="18"/>
      <c r="E2" s="18"/>
      <c r="L2" s="65"/>
    </row>
    <row r="3" spans="1:12" x14ac:dyDescent="0.2">
      <c r="A3" s="1" t="s">
        <v>97</v>
      </c>
      <c r="B3" s="18"/>
      <c r="C3" s="18"/>
      <c r="D3" s="18"/>
      <c r="E3" s="18"/>
      <c r="L3" s="65"/>
    </row>
    <row r="4" spans="1:12" x14ac:dyDescent="0.2">
      <c r="A4" s="56" t="s">
        <v>64</v>
      </c>
    </row>
    <row r="5" spans="1:12" ht="15.95" customHeight="1" x14ac:dyDescent="0.2">
      <c r="B5" s="20"/>
      <c r="C5" s="21"/>
      <c r="D5" s="21"/>
      <c r="E5" s="22"/>
    </row>
    <row r="6" spans="1:12" ht="24" x14ac:dyDescent="0.2">
      <c r="B6" s="57" t="s">
        <v>3</v>
      </c>
      <c r="C6" s="58">
        <v>2005</v>
      </c>
      <c r="D6" s="58">
        <v>2011</v>
      </c>
      <c r="E6" s="59">
        <v>2017</v>
      </c>
    </row>
    <row r="7" spans="1:12" ht="15.95" customHeight="1" x14ac:dyDescent="0.2">
      <c r="B7" s="60" t="s">
        <v>4</v>
      </c>
      <c r="C7" s="61">
        <v>0.9</v>
      </c>
      <c r="D7" s="61">
        <v>2.04</v>
      </c>
      <c r="E7" s="62">
        <v>2.5292791903359499</v>
      </c>
    </row>
    <row r="8" spans="1:12" ht="15.95" customHeight="1" x14ac:dyDescent="0.2">
      <c r="B8" s="60" t="s">
        <v>5</v>
      </c>
      <c r="C8" s="61">
        <v>4.78</v>
      </c>
      <c r="D8" s="61">
        <v>7.72</v>
      </c>
      <c r="E8" s="62">
        <v>7.5240991252607703</v>
      </c>
    </row>
    <row r="9" spans="1:12" ht="15.95" customHeight="1" x14ac:dyDescent="0.2">
      <c r="B9" s="60" t="s">
        <v>6</v>
      </c>
      <c r="C9" s="61">
        <v>5.93</v>
      </c>
      <c r="D9" s="61">
        <v>8.7100000000000009</v>
      </c>
      <c r="E9" s="62">
        <v>8.3527918319826888</v>
      </c>
    </row>
    <row r="10" spans="1:12" ht="15.95" customHeight="1" x14ac:dyDescent="0.2">
      <c r="B10" s="60" t="s">
        <v>7</v>
      </c>
      <c r="C10" s="61">
        <v>7.53</v>
      </c>
      <c r="D10" s="61">
        <v>8.8800000000000008</v>
      </c>
      <c r="E10" s="62">
        <v>9.3876327221487301</v>
      </c>
    </row>
    <row r="11" spans="1:12" ht="15.95" customHeight="1" x14ac:dyDescent="0.2">
      <c r="B11" s="60" t="s">
        <v>8</v>
      </c>
      <c r="C11" s="61">
        <v>9.2100000000000009</v>
      </c>
      <c r="D11" s="61">
        <v>12.49</v>
      </c>
      <c r="E11" s="62">
        <v>10.1615062216783</v>
      </c>
    </row>
    <row r="12" spans="1:12" ht="15.95" customHeight="1" x14ac:dyDescent="0.2">
      <c r="B12" s="60" t="s">
        <v>9</v>
      </c>
      <c r="C12" s="61">
        <v>20.45</v>
      </c>
      <c r="D12" s="61">
        <v>21.32</v>
      </c>
      <c r="E12" s="62">
        <v>21.2591798796897</v>
      </c>
    </row>
    <row r="13" spans="1:12" ht="15.95" customHeight="1" x14ac:dyDescent="0.2">
      <c r="B13" s="60" t="s">
        <v>10</v>
      </c>
      <c r="C13" s="61">
        <v>46.16</v>
      </c>
      <c r="D13" s="61">
        <v>52.46</v>
      </c>
      <c r="E13" s="62">
        <v>44.209885683460001</v>
      </c>
    </row>
    <row r="14" spans="1:12" ht="15.95" customHeight="1" x14ac:dyDescent="0.2">
      <c r="B14" s="60" t="s">
        <v>15</v>
      </c>
      <c r="C14" s="98">
        <v>10.7</v>
      </c>
      <c r="D14" s="106">
        <v>13.2</v>
      </c>
      <c r="E14" s="106">
        <v>12.6</v>
      </c>
    </row>
    <row r="15" spans="1:12" x14ac:dyDescent="0.2">
      <c r="E15" s="16"/>
    </row>
    <row r="16" spans="1:12" ht="33.75" customHeight="1" x14ac:dyDescent="0.2">
      <c r="A16" s="120" t="s">
        <v>111</v>
      </c>
      <c r="B16" s="120"/>
      <c r="C16" s="120"/>
      <c r="D16" s="120"/>
      <c r="E16" s="120"/>
    </row>
    <row r="17" spans="1:4" x14ac:dyDescent="0.2">
      <c r="A17" s="63" t="s">
        <v>96</v>
      </c>
    </row>
    <row r="18" spans="1:4" x14ac:dyDescent="0.2">
      <c r="A18" s="63" t="s">
        <v>110</v>
      </c>
    </row>
    <row r="21" spans="1:4" x14ac:dyDescent="0.2">
      <c r="A21" s="1" t="s">
        <v>99</v>
      </c>
    </row>
    <row r="22" spans="1:4" x14ac:dyDescent="0.2">
      <c r="A22" s="56" t="s">
        <v>64</v>
      </c>
    </row>
    <row r="24" spans="1:4" ht="24" x14ac:dyDescent="0.2">
      <c r="B24" s="57" t="s">
        <v>3</v>
      </c>
      <c r="C24" s="58">
        <v>2011</v>
      </c>
      <c r="D24" s="58">
        <v>2017</v>
      </c>
    </row>
    <row r="25" spans="1:4" ht="15.95" customHeight="1" x14ac:dyDescent="0.2">
      <c r="B25" s="60" t="s">
        <v>4</v>
      </c>
      <c r="C25" s="98">
        <v>3.6</v>
      </c>
      <c r="D25" s="98">
        <v>3.9072000000000005</v>
      </c>
    </row>
    <row r="26" spans="1:4" ht="15.95" customHeight="1" x14ac:dyDescent="0.2">
      <c r="B26" s="60" t="s">
        <v>5</v>
      </c>
      <c r="C26" s="98">
        <v>5.0999999999999996</v>
      </c>
      <c r="D26" s="98">
        <v>6.2913606999999994</v>
      </c>
    </row>
    <row r="27" spans="1:4" ht="15.95" customHeight="1" x14ac:dyDescent="0.2">
      <c r="B27" s="60" t="s">
        <v>6</v>
      </c>
      <c r="C27" s="98">
        <v>4.9000000000000004</v>
      </c>
      <c r="D27" s="98">
        <v>5.95106</v>
      </c>
    </row>
    <row r="28" spans="1:4" ht="15.95" customHeight="1" x14ac:dyDescent="0.2">
      <c r="B28" s="60" t="s">
        <v>7</v>
      </c>
      <c r="C28" s="98">
        <v>5.9</v>
      </c>
      <c r="D28" s="98">
        <v>7.1255236999999996</v>
      </c>
    </row>
    <row r="29" spans="1:4" ht="15.95" customHeight="1" x14ac:dyDescent="0.2">
      <c r="B29" s="60" t="s">
        <v>8</v>
      </c>
      <c r="C29" s="98">
        <v>6.9</v>
      </c>
      <c r="D29" s="98">
        <v>7.6966681999999995</v>
      </c>
    </row>
    <row r="30" spans="1:4" ht="15.95" customHeight="1" x14ac:dyDescent="0.2">
      <c r="B30" s="60" t="s">
        <v>9</v>
      </c>
      <c r="C30" s="98">
        <v>8.9</v>
      </c>
      <c r="D30" s="98">
        <v>9.2515715000000007</v>
      </c>
    </row>
    <row r="31" spans="1:4" ht="15.95" customHeight="1" x14ac:dyDescent="0.2">
      <c r="B31" s="60" t="s">
        <v>10</v>
      </c>
      <c r="C31" s="98">
        <v>13.2</v>
      </c>
      <c r="D31" s="98">
        <v>12.969251000000002</v>
      </c>
    </row>
    <row r="32" spans="1:4" x14ac:dyDescent="0.2">
      <c r="B32" s="60" t="s">
        <v>15</v>
      </c>
      <c r="C32" s="104">
        <v>8.6</v>
      </c>
      <c r="D32" s="105">
        <v>9</v>
      </c>
    </row>
    <row r="33" spans="1:5" ht="15" x14ac:dyDescent="0.25">
      <c r="B33" s="103"/>
      <c r="C33"/>
      <c r="D33"/>
    </row>
    <row r="34" spans="1:5" ht="27" customHeight="1" x14ac:dyDescent="0.2">
      <c r="A34" s="119" t="s">
        <v>84</v>
      </c>
      <c r="B34" s="119"/>
      <c r="C34" s="119"/>
      <c r="D34" s="119"/>
      <c r="E34" s="119"/>
    </row>
    <row r="35" spans="1:5" ht="15" x14ac:dyDescent="0.25">
      <c r="A35" s="63" t="s">
        <v>96</v>
      </c>
      <c r="C35"/>
      <c r="D35"/>
    </row>
    <row r="36" spans="1:5" ht="15" x14ac:dyDescent="0.25">
      <c r="A36" s="63" t="s">
        <v>69</v>
      </c>
      <c r="C36"/>
      <c r="D36"/>
    </row>
  </sheetData>
  <mergeCells count="2">
    <mergeCell ref="A16:E16"/>
    <mergeCell ref="A34:E34"/>
  </mergeCells>
  <hyperlinks>
    <hyperlink ref="L1" location="'Lisez-moi'!A1"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A18" sqref="A18:L18"/>
    </sheetView>
  </sheetViews>
  <sheetFormatPr baseColWidth="10" defaultRowHeight="15" x14ac:dyDescent="0.25"/>
  <cols>
    <col min="1" max="1" width="12.140625" bestFit="1" customWidth="1"/>
    <col min="2" max="2" width="13.7109375" customWidth="1"/>
    <col min="3" max="3" width="12.85546875" customWidth="1"/>
  </cols>
  <sheetData>
    <row r="1" spans="1:13" x14ac:dyDescent="0.25">
      <c r="A1" s="1" t="s">
        <v>94</v>
      </c>
      <c r="M1" s="65" t="s">
        <v>65</v>
      </c>
    </row>
    <row r="2" spans="1:13" x14ac:dyDescent="0.25">
      <c r="A2" s="56" t="s">
        <v>64</v>
      </c>
    </row>
    <row r="4" spans="1:13" ht="24" x14ac:dyDescent="0.25">
      <c r="A4" s="100" t="s">
        <v>85</v>
      </c>
      <c r="B4" s="121" t="s">
        <v>11</v>
      </c>
      <c r="C4" s="122"/>
    </row>
    <row r="5" spans="1:13" x14ac:dyDescent="0.25">
      <c r="A5" s="64"/>
      <c r="B5" s="59">
        <v>2011</v>
      </c>
      <c r="C5" s="59">
        <v>2017</v>
      </c>
    </row>
    <row r="6" spans="1:13" x14ac:dyDescent="0.25">
      <c r="A6" s="64" t="s">
        <v>38</v>
      </c>
      <c r="B6" s="98">
        <v>10.3</v>
      </c>
      <c r="C6" s="98">
        <v>10.0788706227374</v>
      </c>
      <c r="D6" s="101">
        <f>C6-B6</f>
        <v>-0.22112937726260107</v>
      </c>
    </row>
    <row r="7" spans="1:13" x14ac:dyDescent="0.25">
      <c r="A7" s="99" t="s">
        <v>86</v>
      </c>
      <c r="B7" s="98">
        <v>8.6999999999999993</v>
      </c>
      <c r="C7" s="98">
        <v>9.8234617188325597</v>
      </c>
      <c r="D7" s="101">
        <f t="shared" ref="D7:D15" si="0">C7-B7</f>
        <v>1.1234617188325604</v>
      </c>
    </row>
    <row r="8" spans="1:13" x14ac:dyDescent="0.25">
      <c r="A8" s="99" t="s">
        <v>87</v>
      </c>
      <c r="B8" s="98">
        <v>7.9</v>
      </c>
      <c r="C8" s="98">
        <v>10.620361695176001</v>
      </c>
      <c r="D8" s="101">
        <f t="shared" si="0"/>
        <v>2.7203616951760008</v>
      </c>
    </row>
    <row r="9" spans="1:13" x14ac:dyDescent="0.25">
      <c r="A9" s="99" t="s">
        <v>88</v>
      </c>
      <c r="B9" s="98">
        <v>11.3</v>
      </c>
      <c r="C9" s="98">
        <v>8.6071179529472897</v>
      </c>
      <c r="D9" s="101">
        <f t="shared" si="0"/>
        <v>-2.6928820470527111</v>
      </c>
    </row>
    <row r="10" spans="1:13" x14ac:dyDescent="0.25">
      <c r="A10" s="99" t="s">
        <v>89</v>
      </c>
      <c r="B10" s="98">
        <v>8.9</v>
      </c>
      <c r="C10" s="98">
        <v>10.1944444740116</v>
      </c>
      <c r="D10" s="101">
        <f t="shared" si="0"/>
        <v>1.2944444740116001</v>
      </c>
    </row>
    <row r="11" spans="1:13" x14ac:dyDescent="0.25">
      <c r="A11" s="99" t="s">
        <v>90</v>
      </c>
      <c r="B11" s="98">
        <v>8</v>
      </c>
      <c r="C11" s="98">
        <v>9.1473508116120392</v>
      </c>
      <c r="D11" s="101">
        <f t="shared" si="0"/>
        <v>1.1473508116120392</v>
      </c>
    </row>
    <row r="12" spans="1:13" x14ac:dyDescent="0.25">
      <c r="A12" s="99" t="s">
        <v>91</v>
      </c>
      <c r="B12" s="98">
        <v>8.1999999999999993</v>
      </c>
      <c r="C12" s="98">
        <v>10.822903369617499</v>
      </c>
      <c r="D12" s="101">
        <f t="shared" si="0"/>
        <v>2.6229033696175001</v>
      </c>
    </row>
    <row r="13" spans="1:13" x14ac:dyDescent="0.25">
      <c r="A13" s="99" t="s">
        <v>92</v>
      </c>
      <c r="B13" s="98">
        <v>9.1</v>
      </c>
      <c r="C13" s="98">
        <v>8.8556246438868413</v>
      </c>
      <c r="D13" s="101">
        <f t="shared" si="0"/>
        <v>-0.2443753561131583</v>
      </c>
    </row>
    <row r="14" spans="1:13" x14ac:dyDescent="0.25">
      <c r="A14" s="99" t="s">
        <v>46</v>
      </c>
      <c r="B14" s="98">
        <v>8</v>
      </c>
      <c r="C14" s="98">
        <v>8.0444422411323497</v>
      </c>
      <c r="D14" s="101">
        <f t="shared" si="0"/>
        <v>4.4442241132349736E-2</v>
      </c>
    </row>
    <row r="15" spans="1:13" x14ac:dyDescent="0.25">
      <c r="A15" s="99" t="s">
        <v>93</v>
      </c>
      <c r="B15" s="98">
        <v>8.1</v>
      </c>
      <c r="C15" s="98">
        <v>8.0847689007843098</v>
      </c>
      <c r="D15" s="101">
        <f t="shared" si="0"/>
        <v>-1.5231099215689881E-2</v>
      </c>
    </row>
    <row r="18" spans="1:12" ht="24.75" customHeight="1" x14ac:dyDescent="0.25">
      <c r="A18" s="120" t="s">
        <v>95</v>
      </c>
      <c r="B18" s="120"/>
      <c r="C18" s="120"/>
      <c r="D18" s="120"/>
      <c r="E18" s="120"/>
      <c r="F18" s="120"/>
      <c r="G18" s="120"/>
      <c r="H18" s="120"/>
      <c r="I18" s="120"/>
      <c r="J18" s="120"/>
      <c r="K18" s="120"/>
      <c r="L18" s="120"/>
    </row>
    <row r="19" spans="1:12" x14ac:dyDescent="0.25">
      <c r="A19" s="63" t="s">
        <v>96</v>
      </c>
    </row>
    <row r="20" spans="1:12" x14ac:dyDescent="0.25">
      <c r="A20" s="63" t="s">
        <v>69</v>
      </c>
    </row>
  </sheetData>
  <mergeCells count="2">
    <mergeCell ref="B4:C4"/>
    <mergeCell ref="A18:L18"/>
  </mergeCells>
  <hyperlinks>
    <hyperlink ref="M1" location="'Lisez-moi'!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selection activeCell="F25" sqref="F25"/>
    </sheetView>
  </sheetViews>
  <sheetFormatPr baseColWidth="10" defaultRowHeight="12.75" x14ac:dyDescent="0.2"/>
  <cols>
    <col min="1" max="1" width="8.140625" style="24" customWidth="1"/>
    <col min="2" max="251" width="12.7109375" style="24" customWidth="1"/>
    <col min="252" max="16384" width="11.42578125" style="24"/>
  </cols>
  <sheetData>
    <row r="1" spans="1:13" x14ac:dyDescent="0.2">
      <c r="A1" s="67" t="s">
        <v>58</v>
      </c>
      <c r="B1" s="16"/>
      <c r="C1" s="16"/>
      <c r="M1" s="65" t="s">
        <v>65</v>
      </c>
    </row>
    <row r="2" spans="1:13" x14ac:dyDescent="0.2">
      <c r="A2" s="56" t="s">
        <v>66</v>
      </c>
      <c r="B2" s="16"/>
      <c r="C2" s="16"/>
      <c r="M2" s="65"/>
    </row>
    <row r="3" spans="1:13" x14ac:dyDescent="0.2">
      <c r="A3" s="67"/>
      <c r="B3" s="16"/>
      <c r="C3" s="16"/>
      <c r="M3" s="65"/>
    </row>
    <row r="4" spans="1:13" ht="36" x14ac:dyDescent="0.2">
      <c r="A4" s="68" t="s">
        <v>59</v>
      </c>
      <c r="B4" s="69" t="s">
        <v>60</v>
      </c>
      <c r="C4" s="69" t="s">
        <v>61</v>
      </c>
      <c r="D4" s="33"/>
      <c r="E4" s="34"/>
      <c r="F4" s="34"/>
    </row>
    <row r="5" spans="1:13" x14ac:dyDescent="0.2">
      <c r="A5" s="70">
        <v>1989</v>
      </c>
      <c r="B5" s="71"/>
      <c r="C5" s="72">
        <v>1895761</v>
      </c>
      <c r="D5" s="35"/>
    </row>
    <row r="6" spans="1:13" x14ac:dyDescent="0.2">
      <c r="A6" s="73">
        <v>1990</v>
      </c>
      <c r="B6" s="74"/>
      <c r="C6" s="75"/>
      <c r="D6" s="35"/>
    </row>
    <row r="7" spans="1:13" x14ac:dyDescent="0.2">
      <c r="A7" s="73">
        <v>1991</v>
      </c>
      <c r="B7" s="74"/>
      <c r="C7" s="75"/>
      <c r="D7" s="35"/>
    </row>
    <row r="8" spans="1:13" x14ac:dyDescent="0.2">
      <c r="A8" s="73">
        <v>1992</v>
      </c>
      <c r="B8" s="74"/>
      <c r="C8" s="75"/>
      <c r="D8" s="35"/>
    </row>
    <row r="9" spans="1:13" x14ac:dyDescent="0.2">
      <c r="A9" s="73">
        <v>1993</v>
      </c>
      <c r="B9" s="74"/>
      <c r="C9" s="75"/>
      <c r="D9" s="35"/>
    </row>
    <row r="10" spans="1:13" x14ac:dyDescent="0.2">
      <c r="A10" s="73">
        <v>1994</v>
      </c>
      <c r="B10" s="74"/>
      <c r="C10" s="75"/>
      <c r="D10" s="35"/>
    </row>
    <row r="11" spans="1:13" x14ac:dyDescent="0.2">
      <c r="A11" s="73">
        <v>1995</v>
      </c>
      <c r="B11" s="74"/>
      <c r="C11" s="75">
        <v>2005816</v>
      </c>
      <c r="D11" s="35"/>
    </row>
    <row r="12" spans="1:13" x14ac:dyDescent="0.2">
      <c r="A12" s="73">
        <v>1996</v>
      </c>
      <c r="B12" s="76">
        <v>1508293.6000003063</v>
      </c>
      <c r="C12" s="75"/>
      <c r="D12" s="35"/>
      <c r="E12" s="36"/>
      <c r="F12" s="36"/>
      <c r="G12" s="37"/>
    </row>
    <row r="13" spans="1:13" x14ac:dyDescent="0.2">
      <c r="A13" s="73">
        <v>1997</v>
      </c>
      <c r="B13" s="76">
        <v>1708463.3895988772</v>
      </c>
      <c r="C13" s="77"/>
      <c r="D13" s="35"/>
      <c r="E13" s="36"/>
      <c r="F13" s="36"/>
      <c r="G13" s="37"/>
    </row>
    <row r="14" spans="1:13" x14ac:dyDescent="0.2">
      <c r="A14" s="73">
        <v>1998</v>
      </c>
      <c r="B14" s="76">
        <v>1878157.3894205885</v>
      </c>
      <c r="C14" s="77"/>
      <c r="D14" s="35"/>
      <c r="E14" s="36"/>
      <c r="F14" s="36"/>
      <c r="G14" s="37"/>
    </row>
    <row r="15" spans="1:13" x14ac:dyDescent="0.2">
      <c r="A15" s="73">
        <v>1999</v>
      </c>
      <c r="B15" s="76">
        <v>1930434.6840558175</v>
      </c>
      <c r="C15" s="77"/>
      <c r="D15" s="35"/>
      <c r="E15" s="36"/>
      <c r="F15" s="36"/>
      <c r="G15" s="37"/>
    </row>
    <row r="16" spans="1:13" x14ac:dyDescent="0.2">
      <c r="A16" s="73">
        <v>2000</v>
      </c>
      <c r="B16" s="76">
        <v>2077590.778952894</v>
      </c>
      <c r="C16" s="75">
        <v>2140272</v>
      </c>
      <c r="D16" s="35"/>
      <c r="E16" s="36"/>
      <c r="F16" s="36"/>
      <c r="G16" s="37"/>
    </row>
    <row r="17" spans="1:7" x14ac:dyDescent="0.2">
      <c r="A17" s="73">
        <v>2001</v>
      </c>
      <c r="B17" s="76">
        <v>2201179.0245567937</v>
      </c>
      <c r="C17" s="75"/>
      <c r="D17" s="35"/>
      <c r="E17" s="36"/>
      <c r="F17" s="36"/>
      <c r="G17" s="37"/>
    </row>
    <row r="18" spans="1:7" x14ac:dyDescent="0.2">
      <c r="A18" s="73">
        <v>2002</v>
      </c>
      <c r="B18" s="76">
        <v>2355865.6988901333</v>
      </c>
      <c r="C18" s="75"/>
      <c r="D18" s="35"/>
      <c r="E18" s="36"/>
      <c r="F18" s="36"/>
      <c r="G18" s="37"/>
    </row>
    <row r="19" spans="1:7" x14ac:dyDescent="0.2">
      <c r="A19" s="73">
        <v>2003</v>
      </c>
      <c r="B19" s="76">
        <v>2383947.426658459</v>
      </c>
      <c r="C19" s="75"/>
      <c r="D19" s="35"/>
      <c r="E19" s="36"/>
      <c r="F19" s="36"/>
      <c r="G19" s="37"/>
    </row>
    <row r="20" spans="1:7" x14ac:dyDescent="0.2">
      <c r="A20" s="73">
        <v>2004</v>
      </c>
      <c r="B20" s="76">
        <v>2543297.290928659</v>
      </c>
      <c r="C20" s="75"/>
      <c r="E20" s="38"/>
      <c r="F20" s="36"/>
      <c r="G20" s="37"/>
    </row>
    <row r="21" spans="1:7" x14ac:dyDescent="0.2">
      <c r="A21" s="73">
        <v>2005</v>
      </c>
      <c r="B21" s="76">
        <v>2654836</v>
      </c>
      <c r="C21" s="75">
        <v>2455212</v>
      </c>
      <c r="D21" s="35"/>
      <c r="F21" s="36"/>
      <c r="G21" s="37"/>
    </row>
    <row r="22" spans="1:7" x14ac:dyDescent="0.2">
      <c r="A22" s="73">
        <v>2006</v>
      </c>
      <c r="B22" s="76">
        <v>2820103</v>
      </c>
      <c r="C22" s="75"/>
      <c r="D22" s="35"/>
      <c r="F22" s="36"/>
    </row>
    <row r="23" spans="1:7" x14ac:dyDescent="0.2">
      <c r="A23" s="73">
        <v>2007</v>
      </c>
      <c r="B23" s="76">
        <v>3043865</v>
      </c>
      <c r="C23" s="75"/>
      <c r="D23" s="39"/>
      <c r="F23" s="40"/>
    </row>
    <row r="24" spans="1:7" x14ac:dyDescent="0.2">
      <c r="A24" s="73">
        <v>2008</v>
      </c>
      <c r="B24" s="76">
        <v>3292743</v>
      </c>
      <c r="C24" s="75"/>
      <c r="D24" s="39"/>
      <c r="F24" s="36"/>
    </row>
    <row r="25" spans="1:7" x14ac:dyDescent="0.2">
      <c r="A25" s="73">
        <v>2009</v>
      </c>
      <c r="B25" s="74">
        <v>3552404</v>
      </c>
      <c r="C25" s="78"/>
      <c r="D25" s="39"/>
      <c r="F25" s="36"/>
    </row>
    <row r="26" spans="1:7" x14ac:dyDescent="0.2">
      <c r="A26" s="73">
        <v>2010</v>
      </c>
      <c r="B26" s="74">
        <v>3741579</v>
      </c>
      <c r="C26" s="75"/>
      <c r="D26" s="39"/>
      <c r="F26" s="36"/>
    </row>
    <row r="27" spans="1:7" x14ac:dyDescent="0.2">
      <c r="A27" s="73">
        <v>2011</v>
      </c>
      <c r="B27" s="74">
        <v>3781856</v>
      </c>
      <c r="C27" s="79">
        <v>3353509</v>
      </c>
      <c r="D27" s="39"/>
      <c r="F27" s="36"/>
    </row>
    <row r="28" spans="1:7" x14ac:dyDescent="0.2">
      <c r="A28" s="73">
        <v>2012</v>
      </c>
      <c r="B28" s="74">
        <v>3752514</v>
      </c>
      <c r="C28" s="77"/>
      <c r="D28" s="16"/>
    </row>
    <row r="29" spans="1:7" x14ac:dyDescent="0.2">
      <c r="A29" s="73">
        <v>2013</v>
      </c>
      <c r="B29" s="74">
        <v>3669466</v>
      </c>
      <c r="C29" s="77"/>
    </row>
    <row r="30" spans="1:7" x14ac:dyDescent="0.2">
      <c r="A30" s="73">
        <v>2014</v>
      </c>
      <c r="B30" s="74">
        <v>3747371</v>
      </c>
      <c r="C30" s="80"/>
    </row>
    <row r="31" spans="1:7" x14ac:dyDescent="0.2">
      <c r="A31" s="73">
        <v>2015</v>
      </c>
      <c r="B31" s="74">
        <v>3731767</v>
      </c>
      <c r="C31" s="77"/>
    </row>
    <row r="32" spans="1:7" x14ac:dyDescent="0.2">
      <c r="A32" s="73">
        <v>2016</v>
      </c>
      <c r="B32" s="74">
        <v>3753759</v>
      </c>
      <c r="C32" s="77"/>
    </row>
    <row r="33" spans="1:12" x14ac:dyDescent="0.2">
      <c r="A33" s="73">
        <v>2017</v>
      </c>
      <c r="B33" s="74">
        <v>3912932</v>
      </c>
      <c r="C33" s="79">
        <v>3277027</v>
      </c>
    </row>
    <row r="34" spans="1:12" x14ac:dyDescent="0.2">
      <c r="A34" s="81">
        <v>2018</v>
      </c>
      <c r="B34" s="82">
        <v>4056667.9954131441</v>
      </c>
      <c r="C34" s="83"/>
    </row>
    <row r="36" spans="1:12" ht="29.25" customHeight="1" x14ac:dyDescent="0.2">
      <c r="A36" s="123" t="s">
        <v>62</v>
      </c>
      <c r="B36" s="123"/>
      <c r="C36" s="123"/>
      <c r="D36" s="123"/>
      <c r="E36" s="123"/>
      <c r="F36" s="123"/>
      <c r="G36" s="123"/>
      <c r="H36" s="123"/>
      <c r="I36" s="123"/>
      <c r="J36" s="123"/>
      <c r="K36" s="123"/>
      <c r="L36" s="123"/>
    </row>
    <row r="37" spans="1:12" ht="24" customHeight="1" x14ac:dyDescent="0.2">
      <c r="A37" s="123" t="s">
        <v>102</v>
      </c>
      <c r="B37" s="123"/>
      <c r="C37" s="123"/>
      <c r="D37" s="123"/>
      <c r="E37" s="123"/>
      <c r="F37" s="123"/>
      <c r="G37" s="123"/>
      <c r="H37" s="123"/>
      <c r="I37" s="123"/>
      <c r="J37" s="123"/>
      <c r="K37" s="123"/>
      <c r="L37" s="123"/>
    </row>
    <row r="38" spans="1:12" ht="25.5" customHeight="1" x14ac:dyDescent="0.2">
      <c r="A38" s="123" t="s">
        <v>63</v>
      </c>
      <c r="B38" s="123"/>
      <c r="C38" s="123"/>
      <c r="D38" s="123"/>
      <c r="E38" s="123"/>
      <c r="F38" s="123"/>
      <c r="G38" s="123"/>
      <c r="H38" s="123"/>
      <c r="I38" s="123"/>
      <c r="J38" s="123"/>
      <c r="K38" s="123"/>
      <c r="L38" s="123"/>
    </row>
    <row r="39" spans="1:12" x14ac:dyDescent="0.2">
      <c r="A39" s="63" t="s">
        <v>103</v>
      </c>
      <c r="B39" s="16"/>
    </row>
    <row r="54" spans="3:3" x14ac:dyDescent="0.2">
      <c r="C54" s="16"/>
    </row>
    <row r="55" spans="3:3" x14ac:dyDescent="0.2">
      <c r="C55" s="16"/>
    </row>
    <row r="56" spans="3:3" x14ac:dyDescent="0.2">
      <c r="C56" s="16"/>
    </row>
    <row r="57" spans="3:3" x14ac:dyDescent="0.2">
      <c r="C57" s="16"/>
    </row>
    <row r="58" spans="3:3" x14ac:dyDescent="0.2">
      <c r="C58" s="16"/>
    </row>
  </sheetData>
  <mergeCells count="3">
    <mergeCell ref="A36:L36"/>
    <mergeCell ref="A37:L37"/>
    <mergeCell ref="A38:L38"/>
  </mergeCells>
  <hyperlinks>
    <hyperlink ref="M1" location="'Lisez-moi'!A1"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K53"/>
  <sheetViews>
    <sheetView zoomScaleNormal="100" workbookViewId="0">
      <pane ySplit="5" topLeftCell="A21" activePane="bottomLeft" state="frozen"/>
      <selection pane="bottomLeft" activeCell="K1" sqref="K1"/>
    </sheetView>
  </sheetViews>
  <sheetFormatPr baseColWidth="10" defaultRowHeight="12.75" x14ac:dyDescent="0.2"/>
  <cols>
    <col min="1" max="1" width="32.5703125" style="19" customWidth="1"/>
    <col min="2" max="3" width="13.7109375" style="19" customWidth="1"/>
    <col min="4" max="4" width="13.7109375" style="86" customWidth="1"/>
    <col min="5" max="7" width="13.7109375" style="19" customWidth="1"/>
    <col min="8" max="255" width="11.42578125" style="19"/>
    <col min="256" max="256" width="32.5703125" style="19" customWidth="1"/>
    <col min="257" max="511" width="11.42578125" style="19"/>
    <col min="512" max="512" width="32.5703125" style="19" customWidth="1"/>
    <col min="513" max="767" width="11.42578125" style="19"/>
    <col min="768" max="768" width="32.5703125" style="19" customWidth="1"/>
    <col min="769" max="1023" width="11.42578125" style="19"/>
    <col min="1024" max="1024" width="32.5703125" style="19" customWidth="1"/>
    <col min="1025" max="1279" width="11.42578125" style="19"/>
    <col min="1280" max="1280" width="32.5703125" style="19" customWidth="1"/>
    <col min="1281" max="1535" width="11.42578125" style="19"/>
    <col min="1536" max="1536" width="32.5703125" style="19" customWidth="1"/>
    <col min="1537" max="1791" width="11.42578125" style="19"/>
    <col min="1792" max="1792" width="32.5703125" style="19" customWidth="1"/>
    <col min="1793" max="2047" width="11.42578125" style="19"/>
    <col min="2048" max="2048" width="32.5703125" style="19" customWidth="1"/>
    <col min="2049" max="2303" width="11.42578125" style="19"/>
    <col min="2304" max="2304" width="32.5703125" style="19" customWidth="1"/>
    <col min="2305" max="2559" width="11.42578125" style="19"/>
    <col min="2560" max="2560" width="32.5703125" style="19" customWidth="1"/>
    <col min="2561" max="2815" width="11.42578125" style="19"/>
    <col min="2816" max="2816" width="32.5703125" style="19" customWidth="1"/>
    <col min="2817" max="3071" width="11.42578125" style="19"/>
    <col min="3072" max="3072" width="32.5703125" style="19" customWidth="1"/>
    <col min="3073" max="3327" width="11.42578125" style="19"/>
    <col min="3328" max="3328" width="32.5703125" style="19" customWidth="1"/>
    <col min="3329" max="3583" width="11.42578125" style="19"/>
    <col min="3584" max="3584" width="32.5703125" style="19" customWidth="1"/>
    <col min="3585" max="3839" width="11.42578125" style="19"/>
    <col min="3840" max="3840" width="32.5703125" style="19" customWidth="1"/>
    <col min="3841" max="4095" width="11.42578125" style="19"/>
    <col min="4096" max="4096" width="32.5703125" style="19" customWidth="1"/>
    <col min="4097" max="4351" width="11.42578125" style="19"/>
    <col min="4352" max="4352" width="32.5703125" style="19" customWidth="1"/>
    <col min="4353" max="4607" width="11.42578125" style="19"/>
    <col min="4608" max="4608" width="32.5703125" style="19" customWidth="1"/>
    <col min="4609" max="4863" width="11.42578125" style="19"/>
    <col min="4864" max="4864" width="32.5703125" style="19" customWidth="1"/>
    <col min="4865" max="5119" width="11.42578125" style="19"/>
    <col min="5120" max="5120" width="32.5703125" style="19" customWidth="1"/>
    <col min="5121" max="5375" width="11.42578125" style="19"/>
    <col min="5376" max="5376" width="32.5703125" style="19" customWidth="1"/>
    <col min="5377" max="5631" width="11.42578125" style="19"/>
    <col min="5632" max="5632" width="32.5703125" style="19" customWidth="1"/>
    <col min="5633" max="5887" width="11.42578125" style="19"/>
    <col min="5888" max="5888" width="32.5703125" style="19" customWidth="1"/>
    <col min="5889" max="6143" width="11.42578125" style="19"/>
    <col min="6144" max="6144" width="32.5703125" style="19" customWidth="1"/>
    <col min="6145" max="6399" width="11.42578125" style="19"/>
    <col min="6400" max="6400" width="32.5703125" style="19" customWidth="1"/>
    <col min="6401" max="6655" width="11.42578125" style="19"/>
    <col min="6656" max="6656" width="32.5703125" style="19" customWidth="1"/>
    <col min="6657" max="6911" width="11.42578125" style="19"/>
    <col min="6912" max="6912" width="32.5703125" style="19" customWidth="1"/>
    <col min="6913" max="7167" width="11.42578125" style="19"/>
    <col min="7168" max="7168" width="32.5703125" style="19" customWidth="1"/>
    <col min="7169" max="7423" width="11.42578125" style="19"/>
    <col min="7424" max="7424" width="32.5703125" style="19" customWidth="1"/>
    <col min="7425" max="7679" width="11.42578125" style="19"/>
    <col min="7680" max="7680" width="32.5703125" style="19" customWidth="1"/>
    <col min="7681" max="7935" width="11.42578125" style="19"/>
    <col min="7936" max="7936" width="32.5703125" style="19" customWidth="1"/>
    <col min="7937" max="8191" width="11.42578125" style="19"/>
    <col min="8192" max="8192" width="32.5703125" style="19" customWidth="1"/>
    <col min="8193" max="8447" width="11.42578125" style="19"/>
    <col min="8448" max="8448" width="32.5703125" style="19" customWidth="1"/>
    <col min="8449" max="8703" width="11.42578125" style="19"/>
    <col min="8704" max="8704" width="32.5703125" style="19" customWidth="1"/>
    <col min="8705" max="8959" width="11.42578125" style="19"/>
    <col min="8960" max="8960" width="32.5703125" style="19" customWidth="1"/>
    <col min="8961" max="9215" width="11.42578125" style="19"/>
    <col min="9216" max="9216" width="32.5703125" style="19" customWidth="1"/>
    <col min="9217" max="9471" width="11.42578125" style="19"/>
    <col min="9472" max="9472" width="32.5703125" style="19" customWidth="1"/>
    <col min="9473" max="9727" width="11.42578125" style="19"/>
    <col min="9728" max="9728" width="32.5703125" style="19" customWidth="1"/>
    <col min="9729" max="9983" width="11.42578125" style="19"/>
    <col min="9984" max="9984" width="32.5703125" style="19" customWidth="1"/>
    <col min="9985" max="10239" width="11.42578125" style="19"/>
    <col min="10240" max="10240" width="32.5703125" style="19" customWidth="1"/>
    <col min="10241" max="10495" width="11.42578125" style="19"/>
    <col min="10496" max="10496" width="32.5703125" style="19" customWidth="1"/>
    <col min="10497" max="10751" width="11.42578125" style="19"/>
    <col min="10752" max="10752" width="32.5703125" style="19" customWidth="1"/>
    <col min="10753" max="11007" width="11.42578125" style="19"/>
    <col min="11008" max="11008" width="32.5703125" style="19" customWidth="1"/>
    <col min="11009" max="11263" width="11.42578125" style="19"/>
    <col min="11264" max="11264" width="32.5703125" style="19" customWidth="1"/>
    <col min="11265" max="11519" width="11.42578125" style="19"/>
    <col min="11520" max="11520" width="32.5703125" style="19" customWidth="1"/>
    <col min="11521" max="11775" width="11.42578125" style="19"/>
    <col min="11776" max="11776" width="32.5703125" style="19" customWidth="1"/>
    <col min="11777" max="12031" width="11.42578125" style="19"/>
    <col min="12032" max="12032" width="32.5703125" style="19" customWidth="1"/>
    <col min="12033" max="12287" width="11.42578125" style="19"/>
    <col min="12288" max="12288" width="32.5703125" style="19" customWidth="1"/>
    <col min="12289" max="12543" width="11.42578125" style="19"/>
    <col min="12544" max="12544" width="32.5703125" style="19" customWidth="1"/>
    <col min="12545" max="12799" width="11.42578125" style="19"/>
    <col min="12800" max="12800" width="32.5703125" style="19" customWidth="1"/>
    <col min="12801" max="13055" width="11.42578125" style="19"/>
    <col min="13056" max="13056" width="32.5703125" style="19" customWidth="1"/>
    <col min="13057" max="13311" width="11.42578125" style="19"/>
    <col min="13312" max="13312" width="32.5703125" style="19" customWidth="1"/>
    <col min="13313" max="13567" width="11.42578125" style="19"/>
    <col min="13568" max="13568" width="32.5703125" style="19" customWidth="1"/>
    <col min="13569" max="13823" width="11.42578125" style="19"/>
    <col min="13824" max="13824" width="32.5703125" style="19" customWidth="1"/>
    <col min="13825" max="14079" width="11.42578125" style="19"/>
    <col min="14080" max="14080" width="32.5703125" style="19" customWidth="1"/>
    <col min="14081" max="14335" width="11.42578125" style="19"/>
    <col min="14336" max="14336" width="32.5703125" style="19" customWidth="1"/>
    <col min="14337" max="14591" width="11.42578125" style="19"/>
    <col min="14592" max="14592" width="32.5703125" style="19" customWidth="1"/>
    <col min="14593" max="14847" width="11.42578125" style="19"/>
    <col min="14848" max="14848" width="32.5703125" style="19" customWidth="1"/>
    <col min="14849" max="15103" width="11.42578125" style="19"/>
    <col min="15104" max="15104" width="32.5703125" style="19" customWidth="1"/>
    <col min="15105" max="15359" width="11.42578125" style="19"/>
    <col min="15360" max="15360" width="32.5703125" style="19" customWidth="1"/>
    <col min="15361" max="15615" width="11.42578125" style="19"/>
    <col min="15616" max="15616" width="32.5703125" style="19" customWidth="1"/>
    <col min="15617" max="15871" width="11.42578125" style="19"/>
    <col min="15872" max="15872" width="32.5703125" style="19" customWidth="1"/>
    <col min="15873" max="16127" width="11.42578125" style="19"/>
    <col min="16128" max="16128" width="32.5703125" style="19" customWidth="1"/>
    <col min="16129" max="16384" width="11.42578125" style="19"/>
  </cols>
  <sheetData>
    <row r="1" spans="1:11" x14ac:dyDescent="0.2">
      <c r="A1" s="23" t="s">
        <v>104</v>
      </c>
      <c r="B1" s="16"/>
      <c r="C1" s="16"/>
      <c r="D1" s="16"/>
      <c r="K1" s="65" t="s">
        <v>65</v>
      </c>
    </row>
    <row r="2" spans="1:11" x14ac:dyDescent="0.2">
      <c r="A2" s="84" t="s">
        <v>12</v>
      </c>
      <c r="B2" s="25"/>
      <c r="C2" s="26"/>
      <c r="D2" s="26"/>
    </row>
    <row r="3" spans="1:11" ht="13.5" thickBot="1" x14ac:dyDescent="0.25">
      <c r="A3" s="84"/>
      <c r="B3" s="25"/>
      <c r="C3" s="26"/>
      <c r="D3" s="26"/>
    </row>
    <row r="4" spans="1:11" ht="15" customHeight="1" x14ac:dyDescent="0.2">
      <c r="A4" s="41"/>
      <c r="B4" s="124">
        <v>2011</v>
      </c>
      <c r="C4" s="125"/>
      <c r="D4" s="126"/>
      <c r="E4" s="124">
        <v>2017</v>
      </c>
      <c r="F4" s="125"/>
      <c r="G4" s="126"/>
    </row>
    <row r="5" spans="1:11" ht="50.25" customHeight="1" x14ac:dyDescent="0.2">
      <c r="A5" s="42"/>
      <c r="B5" s="43" t="s">
        <v>13</v>
      </c>
      <c r="C5" s="43" t="s">
        <v>14</v>
      </c>
      <c r="D5" s="43" t="s">
        <v>72</v>
      </c>
      <c r="E5" s="43" t="s">
        <v>13</v>
      </c>
      <c r="F5" s="43" t="s">
        <v>14</v>
      </c>
      <c r="G5" s="43" t="s">
        <v>72</v>
      </c>
    </row>
    <row r="6" spans="1:11" ht="14.25" customHeight="1" x14ac:dyDescent="0.2">
      <c r="A6" s="44" t="s">
        <v>15</v>
      </c>
      <c r="B6" s="93">
        <v>13.2</v>
      </c>
      <c r="C6" s="93" t="s">
        <v>16</v>
      </c>
      <c r="D6" s="89">
        <v>8.6054200000000005</v>
      </c>
      <c r="E6" s="92">
        <v>12.6</v>
      </c>
      <c r="F6" s="93" t="s">
        <v>16</v>
      </c>
      <c r="G6" s="93">
        <v>9.0564140999999996</v>
      </c>
    </row>
    <row r="7" spans="1:11" ht="14.25" customHeight="1" x14ac:dyDescent="0.2">
      <c r="A7" s="45" t="s">
        <v>74</v>
      </c>
      <c r="B7" s="94"/>
      <c r="C7" s="94"/>
      <c r="D7" s="94"/>
      <c r="E7" s="94"/>
      <c r="F7" s="94"/>
      <c r="G7" s="94"/>
    </row>
    <row r="8" spans="1:11" ht="14.25" customHeight="1" x14ac:dyDescent="0.2">
      <c r="A8" s="46" t="s">
        <v>75</v>
      </c>
      <c r="B8" s="95">
        <v>2.04</v>
      </c>
      <c r="C8" s="95">
        <v>1.9</v>
      </c>
      <c r="D8" s="95">
        <v>3.6</v>
      </c>
      <c r="E8" s="95">
        <v>2.5292791903359499</v>
      </c>
      <c r="F8" s="95">
        <v>2.1</v>
      </c>
      <c r="G8" s="95">
        <v>3.9071989373626201</v>
      </c>
      <c r="I8" s="55"/>
    </row>
    <row r="9" spans="1:11" ht="14.25" customHeight="1" x14ac:dyDescent="0.2">
      <c r="A9" s="46" t="s">
        <v>76</v>
      </c>
      <c r="B9" s="95">
        <v>7.72</v>
      </c>
      <c r="C9" s="95">
        <v>9.4</v>
      </c>
      <c r="D9" s="95">
        <v>5.0999999999999996</v>
      </c>
      <c r="E9" s="95">
        <v>7.5240991252607703</v>
      </c>
      <c r="F9" s="95">
        <v>10</v>
      </c>
      <c r="G9" s="95">
        <v>6.1458746061080198</v>
      </c>
      <c r="I9" s="55"/>
    </row>
    <row r="10" spans="1:11" ht="14.25" customHeight="1" x14ac:dyDescent="0.2">
      <c r="A10" s="85" t="s">
        <v>6</v>
      </c>
      <c r="B10" s="95">
        <v>8.7100000000000009</v>
      </c>
      <c r="C10" s="95">
        <v>12.7</v>
      </c>
      <c r="D10" s="95">
        <v>4.9000000000000004</v>
      </c>
      <c r="E10" s="95">
        <v>8.3527918319826888</v>
      </c>
      <c r="F10" s="95">
        <v>12</v>
      </c>
      <c r="G10" s="95">
        <v>5.91409619745684</v>
      </c>
      <c r="I10" s="55"/>
    </row>
    <row r="11" spans="1:11" ht="14.25" customHeight="1" x14ac:dyDescent="0.2">
      <c r="A11" s="85" t="s">
        <v>77</v>
      </c>
      <c r="B11" s="95">
        <v>8.8800000000000008</v>
      </c>
      <c r="C11" s="95">
        <v>12.3</v>
      </c>
      <c r="D11" s="95">
        <v>5.9</v>
      </c>
      <c r="E11" s="95">
        <v>9.3876327221487301</v>
      </c>
      <c r="F11" s="95">
        <v>13.8</v>
      </c>
      <c r="G11" s="95">
        <v>7.1298071526278708</v>
      </c>
      <c r="I11" s="55"/>
    </row>
    <row r="12" spans="1:11" ht="14.25" customHeight="1" x14ac:dyDescent="0.2">
      <c r="A12" s="85" t="s">
        <v>78</v>
      </c>
      <c r="B12" s="95">
        <v>12.49</v>
      </c>
      <c r="C12" s="95">
        <v>14.3</v>
      </c>
      <c r="D12" s="95">
        <v>6.9</v>
      </c>
      <c r="E12" s="95">
        <v>10.1615062216783</v>
      </c>
      <c r="F12" s="95">
        <v>14.3</v>
      </c>
      <c r="G12" s="95">
        <v>7.66581066050035</v>
      </c>
      <c r="I12" s="55"/>
    </row>
    <row r="13" spans="1:11" ht="14.25" customHeight="1" x14ac:dyDescent="0.2">
      <c r="A13" s="85" t="s">
        <v>79</v>
      </c>
      <c r="B13" s="95">
        <v>21.32</v>
      </c>
      <c r="C13" s="95">
        <v>18.399999999999999</v>
      </c>
      <c r="D13" s="95">
        <v>8.9</v>
      </c>
      <c r="E13" s="95">
        <v>21.2591798796897</v>
      </c>
      <c r="F13" s="95">
        <v>19.2</v>
      </c>
      <c r="G13" s="95">
        <v>9.2515714528227413</v>
      </c>
      <c r="I13" s="55"/>
    </row>
    <row r="14" spans="1:11" ht="14.25" customHeight="1" x14ac:dyDescent="0.2">
      <c r="A14" s="85" t="s">
        <v>80</v>
      </c>
      <c r="B14" s="95">
        <v>52.46</v>
      </c>
      <c r="C14" s="95">
        <v>31</v>
      </c>
      <c r="D14" s="95">
        <v>13.2</v>
      </c>
      <c r="E14" s="95">
        <v>44.209885683460001</v>
      </c>
      <c r="F14" s="95">
        <v>28.6</v>
      </c>
      <c r="G14" s="95">
        <v>12.914122782054898</v>
      </c>
      <c r="I14" s="55"/>
    </row>
    <row r="15" spans="1:11" ht="14.25" customHeight="1" x14ac:dyDescent="0.2">
      <c r="A15" s="45" t="s">
        <v>17</v>
      </c>
      <c r="B15" s="94"/>
      <c r="C15" s="94"/>
      <c r="D15" s="94"/>
      <c r="E15" s="94"/>
      <c r="F15" s="94"/>
      <c r="G15" s="94"/>
      <c r="I15" s="97"/>
    </row>
    <row r="16" spans="1:11" ht="14.25" customHeight="1" x14ac:dyDescent="0.2">
      <c r="A16" s="46" t="s">
        <v>18</v>
      </c>
      <c r="B16" s="95">
        <v>16.747038834711301</v>
      </c>
      <c r="C16" s="95">
        <v>44.3</v>
      </c>
      <c r="D16" s="95">
        <v>11.2</v>
      </c>
      <c r="E16" s="95">
        <v>15.004595728853801</v>
      </c>
      <c r="F16" s="95">
        <v>42.6</v>
      </c>
      <c r="G16" s="95">
        <v>11.8883644468082</v>
      </c>
      <c r="I16" s="55"/>
      <c r="J16" s="88"/>
      <c r="K16" s="87"/>
    </row>
    <row r="17" spans="1:11" ht="14.25" customHeight="1" x14ac:dyDescent="0.2">
      <c r="A17" s="46" t="s">
        <v>19</v>
      </c>
      <c r="B17" s="95">
        <v>7.5049832504855196</v>
      </c>
      <c r="C17" s="95">
        <v>4.5999999999999996</v>
      </c>
      <c r="D17" s="95">
        <v>5.4</v>
      </c>
      <c r="E17" s="95">
        <v>7.4624590919897802</v>
      </c>
      <c r="F17" s="95">
        <v>5.3</v>
      </c>
      <c r="G17" s="95">
        <v>8.0171804696895688</v>
      </c>
      <c r="I17" s="55"/>
      <c r="J17" s="88"/>
      <c r="K17" s="87"/>
    </row>
    <row r="18" spans="1:11" ht="14.25" customHeight="1" x14ac:dyDescent="0.2">
      <c r="A18" s="46" t="s">
        <v>20</v>
      </c>
      <c r="B18" s="95">
        <v>13.595068894081001</v>
      </c>
      <c r="C18" s="95">
        <v>28</v>
      </c>
      <c r="D18" s="95">
        <v>8.1</v>
      </c>
      <c r="E18" s="95">
        <v>13.272975930901501</v>
      </c>
      <c r="F18" s="95">
        <v>27.8</v>
      </c>
      <c r="G18" s="95">
        <v>7.1226810317139897</v>
      </c>
      <c r="I18" s="55"/>
      <c r="J18" s="88"/>
      <c r="K18" s="87"/>
    </row>
    <row r="19" spans="1:11" ht="14.25" customHeight="1" x14ac:dyDescent="0.2">
      <c r="A19" s="46" t="s">
        <v>21</v>
      </c>
      <c r="B19" s="95">
        <v>9.8387484522160396</v>
      </c>
      <c r="C19" s="95">
        <v>20.5</v>
      </c>
      <c r="D19" s="95">
        <v>4.8</v>
      </c>
      <c r="E19" s="95">
        <v>10.2211945827978</v>
      </c>
      <c r="F19" s="95">
        <v>21.9</v>
      </c>
      <c r="G19" s="95">
        <v>6.4377762675654395</v>
      </c>
      <c r="I19" s="55"/>
      <c r="J19" s="88"/>
      <c r="K19" s="87"/>
    </row>
    <row r="20" spans="1:11" ht="14.25" customHeight="1" x14ac:dyDescent="0.2">
      <c r="A20" s="46" t="s">
        <v>22</v>
      </c>
      <c r="B20" s="96">
        <v>13.774373433614301</v>
      </c>
      <c r="C20" s="96">
        <v>2.6</v>
      </c>
      <c r="D20" s="96">
        <v>7.8</v>
      </c>
      <c r="E20" s="96">
        <v>11.6458692711048</v>
      </c>
      <c r="F20" s="96">
        <v>2.2999999999999998</v>
      </c>
      <c r="G20" s="96">
        <v>6.1270620105293601</v>
      </c>
      <c r="I20" s="55"/>
      <c r="J20" s="88"/>
      <c r="K20" s="87"/>
    </row>
    <row r="21" spans="1:11" ht="14.25" customHeight="1" x14ac:dyDescent="0.2">
      <c r="A21" s="45" t="s">
        <v>81</v>
      </c>
      <c r="B21" s="94"/>
      <c r="C21" s="94"/>
      <c r="D21" s="94"/>
      <c r="E21" s="94"/>
      <c r="F21" s="94"/>
      <c r="G21" s="94"/>
    </row>
    <row r="22" spans="1:11" ht="14.25" customHeight="1" x14ac:dyDescent="0.2">
      <c r="A22" s="46" t="s">
        <v>23</v>
      </c>
      <c r="B22" s="95">
        <v>8.4</v>
      </c>
      <c r="C22" s="95">
        <v>36.200000000000003</v>
      </c>
      <c r="D22" s="95">
        <v>5.5</v>
      </c>
      <c r="E22" s="95">
        <v>8.5865027240109715</v>
      </c>
      <c r="F22" s="95">
        <v>37.9</v>
      </c>
      <c r="G22" s="95">
        <v>6.1735230128038996</v>
      </c>
      <c r="H22" s="23"/>
    </row>
    <row r="23" spans="1:11" ht="14.25" customHeight="1" x14ac:dyDescent="0.2">
      <c r="A23" s="46" t="s">
        <v>24</v>
      </c>
      <c r="B23" s="95">
        <v>7.8913358084234497</v>
      </c>
      <c r="C23" s="95">
        <v>0.6</v>
      </c>
      <c r="D23" s="95">
        <v>6.8</v>
      </c>
      <c r="E23" s="95">
        <v>7.2369906863441598</v>
      </c>
      <c r="F23" s="95">
        <v>0.6</v>
      </c>
      <c r="G23" s="95">
        <v>7.1452681424329896</v>
      </c>
      <c r="H23" s="27"/>
      <c r="I23" s="55"/>
    </row>
    <row r="24" spans="1:11" ht="14.25" customHeight="1" x14ac:dyDescent="0.2">
      <c r="A24" s="46" t="s">
        <v>25</v>
      </c>
      <c r="B24" s="95">
        <v>16.772148487026001</v>
      </c>
      <c r="C24" s="95">
        <v>5.5</v>
      </c>
      <c r="D24" s="95">
        <v>5.6</v>
      </c>
      <c r="E24" s="95">
        <v>12.0567621450506</v>
      </c>
      <c r="F24" s="95">
        <v>3.9</v>
      </c>
      <c r="G24" s="95">
        <v>4.4470061436532999</v>
      </c>
      <c r="H24" s="27"/>
      <c r="I24" s="55"/>
    </row>
    <row r="25" spans="1:11" ht="14.25" customHeight="1" x14ac:dyDescent="0.2">
      <c r="A25" s="46" t="s">
        <v>26</v>
      </c>
      <c r="B25" s="95">
        <v>19.9577477192278</v>
      </c>
      <c r="C25" s="95">
        <v>17.7</v>
      </c>
      <c r="D25" s="95">
        <v>5.3</v>
      </c>
      <c r="E25" s="95">
        <v>20.5309402638362</v>
      </c>
      <c r="F25" s="95">
        <v>22.6</v>
      </c>
      <c r="G25" s="95">
        <v>6.6312555801589399</v>
      </c>
      <c r="I25" s="55"/>
    </row>
    <row r="26" spans="1:11" ht="14.25" customHeight="1" x14ac:dyDescent="0.2">
      <c r="A26" s="46" t="s">
        <v>27</v>
      </c>
      <c r="B26" s="95">
        <v>7.4293621439703497</v>
      </c>
      <c r="C26" s="95">
        <v>8.4</v>
      </c>
      <c r="D26" s="95">
        <v>5.9</v>
      </c>
      <c r="E26" s="95">
        <v>6.308887204517009</v>
      </c>
      <c r="F26" s="95">
        <v>7.5</v>
      </c>
      <c r="G26" s="95">
        <v>5.2517153060043</v>
      </c>
      <c r="I26" s="55"/>
    </row>
    <row r="27" spans="1:11" ht="14.25" customHeight="1" x14ac:dyDescent="0.2">
      <c r="A27" s="46" t="s">
        <v>28</v>
      </c>
      <c r="B27" s="95">
        <v>2.0565632009015697</v>
      </c>
      <c r="C27" s="95">
        <v>1.9</v>
      </c>
      <c r="D27" s="95">
        <v>4</v>
      </c>
      <c r="E27" s="95">
        <v>1.9825484387755599</v>
      </c>
      <c r="F27" s="95">
        <v>2.2000000000000002</v>
      </c>
      <c r="G27" s="95">
        <v>4.9647216531031804</v>
      </c>
      <c r="I27" s="55"/>
    </row>
    <row r="28" spans="1:11" ht="14.25" customHeight="1" x14ac:dyDescent="0.2">
      <c r="A28" s="46" t="s">
        <v>29</v>
      </c>
      <c r="B28" s="95">
        <v>1.8503120552849102</v>
      </c>
      <c r="C28" s="95">
        <v>2</v>
      </c>
      <c r="D28" s="95">
        <v>5.5</v>
      </c>
      <c r="E28" s="95">
        <v>2.6886066358730103</v>
      </c>
      <c r="F28" s="95">
        <v>3</v>
      </c>
      <c r="G28" s="95">
        <v>7.9208612538910703</v>
      </c>
      <c r="I28" s="55"/>
    </row>
    <row r="29" spans="1:11" ht="14.25" customHeight="1" x14ac:dyDescent="0.2">
      <c r="A29" s="46" t="s">
        <v>30</v>
      </c>
      <c r="B29" s="95">
        <v>23.9</v>
      </c>
      <c r="C29" s="95">
        <v>58.7</v>
      </c>
      <c r="D29" s="95">
        <v>10.7</v>
      </c>
      <c r="E29" s="95">
        <v>21.445406828967201</v>
      </c>
      <c r="F29" s="95">
        <v>57.2</v>
      </c>
      <c r="G29" s="95">
        <v>10.6664378728966</v>
      </c>
      <c r="H29" s="27"/>
      <c r="I29" s="55"/>
      <c r="J29" s="24"/>
    </row>
    <row r="30" spans="1:11" ht="14.25" customHeight="1" x14ac:dyDescent="0.2">
      <c r="A30" s="46" t="s">
        <v>31</v>
      </c>
      <c r="B30" s="96">
        <v>6.1</v>
      </c>
      <c r="C30" s="96">
        <v>5.0999999999999996</v>
      </c>
      <c r="D30" s="96">
        <v>8.9</v>
      </c>
      <c r="E30" s="96">
        <v>4.9936442587781302</v>
      </c>
      <c r="F30" s="96">
        <v>4.9000000000000004</v>
      </c>
      <c r="G30" s="96">
        <v>12.075390527150601</v>
      </c>
      <c r="I30" s="55"/>
    </row>
    <row r="31" spans="1:11" ht="14.25" customHeight="1" x14ac:dyDescent="0.2">
      <c r="A31" s="45" t="s">
        <v>82</v>
      </c>
      <c r="B31" s="94"/>
      <c r="C31" s="94"/>
      <c r="D31" s="94"/>
      <c r="E31" s="94"/>
      <c r="F31" s="94"/>
      <c r="G31" s="94"/>
    </row>
    <row r="32" spans="1:11" ht="14.25" customHeight="1" x14ac:dyDescent="0.2">
      <c r="A32" s="46" t="s">
        <v>32</v>
      </c>
      <c r="B32" s="95">
        <v>20.5</v>
      </c>
      <c r="C32" s="95">
        <v>26.5</v>
      </c>
      <c r="D32" s="95">
        <v>7.1</v>
      </c>
      <c r="E32" s="95">
        <v>20.052146319632001</v>
      </c>
      <c r="F32" s="95">
        <v>30.6</v>
      </c>
      <c r="G32" s="95">
        <v>7.9130111912299004</v>
      </c>
      <c r="I32" s="55"/>
    </row>
    <row r="33" spans="1:9" ht="14.25" customHeight="1" x14ac:dyDescent="0.2">
      <c r="A33" s="46" t="s">
        <v>33</v>
      </c>
      <c r="B33" s="95">
        <v>10.199999999999999</v>
      </c>
      <c r="C33" s="95">
        <v>8</v>
      </c>
      <c r="D33" s="95">
        <v>4.5999999999999996</v>
      </c>
      <c r="E33" s="95">
        <v>12.472071219199799</v>
      </c>
      <c r="F33" s="95">
        <v>12.7</v>
      </c>
      <c r="G33" s="95">
        <v>5.9278045639504597</v>
      </c>
      <c r="I33" s="55"/>
    </row>
    <row r="34" spans="1:9" ht="14.25" customHeight="1" x14ac:dyDescent="0.2">
      <c r="A34" s="46" t="s">
        <v>34</v>
      </c>
      <c r="B34" s="95">
        <v>9.1</v>
      </c>
      <c r="C34" s="95">
        <v>9.9</v>
      </c>
      <c r="D34" s="95">
        <v>9.6</v>
      </c>
      <c r="E34" s="95">
        <v>8.9986356236192808</v>
      </c>
      <c r="F34" s="95">
        <v>9.4</v>
      </c>
      <c r="G34" s="95">
        <v>8.0966122370558793</v>
      </c>
      <c r="I34" s="55"/>
    </row>
    <row r="35" spans="1:9" ht="14.25" customHeight="1" x14ac:dyDescent="0.2">
      <c r="A35" s="46" t="s">
        <v>35</v>
      </c>
      <c r="B35" s="95">
        <v>8.6</v>
      </c>
      <c r="C35" s="95">
        <v>15.7</v>
      </c>
      <c r="D35" s="95">
        <v>8.1</v>
      </c>
      <c r="E35" s="95">
        <v>7.4721392451352395</v>
      </c>
      <c r="F35" s="95">
        <v>15.9</v>
      </c>
      <c r="G35" s="95">
        <v>9.3426580141806692</v>
      </c>
      <c r="I35" s="55"/>
    </row>
    <row r="36" spans="1:9" ht="14.25" customHeight="1" x14ac:dyDescent="0.2">
      <c r="A36" s="46" t="s">
        <v>36</v>
      </c>
      <c r="B36" s="95">
        <v>18.899999999999999</v>
      </c>
      <c r="C36" s="95">
        <v>23.9</v>
      </c>
      <c r="D36" s="95">
        <v>10.4</v>
      </c>
      <c r="E36" s="95">
        <v>15.864303391178899</v>
      </c>
      <c r="F36" s="95">
        <v>17.5</v>
      </c>
      <c r="G36" s="95">
        <v>12.3333442031724</v>
      </c>
      <c r="I36" s="55"/>
    </row>
    <row r="37" spans="1:9" ht="14.25" customHeight="1" x14ac:dyDescent="0.2">
      <c r="A37" s="46" t="s">
        <v>37</v>
      </c>
      <c r="B37" s="96">
        <v>11.9</v>
      </c>
      <c r="C37" s="96">
        <v>16</v>
      </c>
      <c r="D37" s="96">
        <v>10.6</v>
      </c>
      <c r="E37" s="96">
        <v>11.7506574657478</v>
      </c>
      <c r="F37" s="96">
        <v>13.9</v>
      </c>
      <c r="G37" s="96">
        <v>11.0676669737623</v>
      </c>
      <c r="I37" s="55"/>
    </row>
    <row r="38" spans="1:9" ht="14.25" customHeight="1" x14ac:dyDescent="0.2">
      <c r="A38" s="45" t="s">
        <v>83</v>
      </c>
      <c r="B38" s="94"/>
      <c r="C38" s="94"/>
      <c r="D38" s="94"/>
      <c r="E38" s="94"/>
      <c r="F38" s="94"/>
      <c r="G38" s="94"/>
      <c r="H38" s="28"/>
    </row>
    <row r="39" spans="1:9" ht="14.25" customHeight="1" x14ac:dyDescent="0.2">
      <c r="A39" s="46" t="s">
        <v>38</v>
      </c>
      <c r="B39" s="95">
        <v>6.8473962336080589</v>
      </c>
      <c r="C39" s="95">
        <v>5.2</v>
      </c>
      <c r="D39" s="95">
        <v>10.3</v>
      </c>
      <c r="E39" s="95">
        <v>6.0573948948832506</v>
      </c>
      <c r="F39" s="95">
        <v>4.7</v>
      </c>
      <c r="G39" s="95">
        <v>10.0788706227374</v>
      </c>
      <c r="I39" s="55"/>
    </row>
    <row r="40" spans="1:9" ht="14.25" customHeight="1" x14ac:dyDescent="0.2">
      <c r="A40" s="46" t="s">
        <v>39</v>
      </c>
      <c r="B40" s="95">
        <v>10.229532907583</v>
      </c>
      <c r="C40" s="95">
        <v>7.8</v>
      </c>
      <c r="D40" s="95">
        <v>8.6999999999999993</v>
      </c>
      <c r="E40" s="95">
        <v>7.1875642377766198</v>
      </c>
      <c r="F40" s="95">
        <v>5.8</v>
      </c>
      <c r="G40" s="95">
        <v>9.8234617188325597</v>
      </c>
      <c r="I40" s="55"/>
    </row>
    <row r="41" spans="1:9" ht="14.25" customHeight="1" x14ac:dyDescent="0.2">
      <c r="A41" s="46" t="s">
        <v>40</v>
      </c>
      <c r="B41" s="95">
        <v>12.0676110725872</v>
      </c>
      <c r="C41" s="95">
        <v>9.1999999999999993</v>
      </c>
      <c r="D41" s="95">
        <v>7.9</v>
      </c>
      <c r="E41" s="95">
        <v>10.3405965705889</v>
      </c>
      <c r="F41" s="95">
        <v>8.4</v>
      </c>
      <c r="G41" s="95">
        <v>10.620361695176001</v>
      </c>
      <c r="I41" s="55"/>
    </row>
    <row r="42" spans="1:9" ht="14.25" customHeight="1" x14ac:dyDescent="0.2">
      <c r="A42" s="46" t="s">
        <v>41</v>
      </c>
      <c r="B42" s="95">
        <v>10.8791661048508</v>
      </c>
      <c r="C42" s="95">
        <v>8.3000000000000007</v>
      </c>
      <c r="D42" s="95">
        <v>11.3</v>
      </c>
      <c r="E42" s="95">
        <v>8.5175569926998307</v>
      </c>
      <c r="F42" s="95">
        <v>7.4</v>
      </c>
      <c r="G42" s="95">
        <v>8.6071179529472897</v>
      </c>
      <c r="I42" s="55"/>
    </row>
    <row r="43" spans="1:9" ht="14.25" customHeight="1" x14ac:dyDescent="0.2">
      <c r="A43" s="46" t="s">
        <v>42</v>
      </c>
      <c r="B43" s="95">
        <v>10.105421315634599</v>
      </c>
      <c r="C43" s="95">
        <v>7.7</v>
      </c>
      <c r="D43" s="95">
        <v>8.9</v>
      </c>
      <c r="E43" s="95">
        <v>9.0594774913437792</v>
      </c>
      <c r="F43" s="95">
        <v>7.1</v>
      </c>
      <c r="G43" s="95">
        <v>10.1944444740116</v>
      </c>
      <c r="I43" s="55"/>
    </row>
    <row r="44" spans="1:9" ht="14.25" customHeight="1" x14ac:dyDescent="0.2">
      <c r="A44" s="46" t="s">
        <v>43</v>
      </c>
      <c r="B44" s="95">
        <v>9.9995837343091694</v>
      </c>
      <c r="C44" s="95">
        <v>7.6</v>
      </c>
      <c r="D44" s="95">
        <v>8</v>
      </c>
      <c r="E44" s="95">
        <v>9.696647904394009</v>
      </c>
      <c r="F44" s="95">
        <v>7.9</v>
      </c>
      <c r="G44" s="95">
        <v>9.1473508116120392</v>
      </c>
      <c r="I44" s="55"/>
    </row>
    <row r="45" spans="1:9" ht="14.25" customHeight="1" x14ac:dyDescent="0.2">
      <c r="A45" s="46" t="s">
        <v>44</v>
      </c>
      <c r="B45" s="95">
        <v>9.0341471007622207</v>
      </c>
      <c r="C45" s="95">
        <v>6.9</v>
      </c>
      <c r="D45" s="95">
        <v>8.1999999999999993</v>
      </c>
      <c r="E45" s="95">
        <v>10.042375445041401</v>
      </c>
      <c r="F45" s="95">
        <v>8</v>
      </c>
      <c r="G45" s="95">
        <v>10.822903369617499</v>
      </c>
      <c r="I45" s="55"/>
    </row>
    <row r="46" spans="1:9" ht="14.25" customHeight="1" x14ac:dyDescent="0.2">
      <c r="A46" s="46" t="s">
        <v>45</v>
      </c>
      <c r="B46" s="95">
        <v>11.097848191205701</v>
      </c>
      <c r="C46" s="95">
        <v>8.4</v>
      </c>
      <c r="D46" s="95">
        <v>9.1</v>
      </c>
      <c r="E46" s="95">
        <v>12.2079487389771</v>
      </c>
      <c r="F46" s="95">
        <v>9.6999999999999993</v>
      </c>
      <c r="G46" s="95">
        <v>8.8556246438868413</v>
      </c>
      <c r="I46" s="55"/>
    </row>
    <row r="47" spans="1:9" ht="14.25" customHeight="1" x14ac:dyDescent="0.2">
      <c r="A47" s="46" t="s">
        <v>46</v>
      </c>
      <c r="B47" s="95">
        <v>17.9564679727624</v>
      </c>
      <c r="C47" s="95">
        <v>13.7</v>
      </c>
      <c r="D47" s="95">
        <v>8</v>
      </c>
      <c r="E47" s="95">
        <v>19.294971500880699</v>
      </c>
      <c r="F47" s="95">
        <v>15.2</v>
      </c>
      <c r="G47" s="95">
        <v>8.0444422411323497</v>
      </c>
      <c r="I47" s="55"/>
    </row>
    <row r="48" spans="1:9" ht="14.25" customHeight="1" x14ac:dyDescent="0.2">
      <c r="A48" s="47" t="s">
        <v>47</v>
      </c>
      <c r="B48" s="96">
        <v>33.519200449781998</v>
      </c>
      <c r="C48" s="96">
        <v>25.5</v>
      </c>
      <c r="D48" s="96">
        <v>8.1</v>
      </c>
      <c r="E48" s="96">
        <v>34.080443060100599</v>
      </c>
      <c r="F48" s="96">
        <v>25.8</v>
      </c>
      <c r="G48" s="96">
        <v>8.0847689007843098</v>
      </c>
      <c r="I48" s="55"/>
    </row>
    <row r="49" spans="1:7" x14ac:dyDescent="0.2">
      <c r="A49" s="90"/>
      <c r="B49" s="91"/>
      <c r="C49" s="91"/>
      <c r="D49" s="91"/>
      <c r="E49" s="91"/>
      <c r="F49" s="91"/>
      <c r="G49" s="91"/>
    </row>
    <row r="50" spans="1:7" x14ac:dyDescent="0.2">
      <c r="A50" s="16" t="s">
        <v>73</v>
      </c>
    </row>
    <row r="51" spans="1:7" x14ac:dyDescent="0.2">
      <c r="A51" s="63" t="s">
        <v>71</v>
      </c>
    </row>
    <row r="52" spans="1:7" x14ac:dyDescent="0.2">
      <c r="A52" s="63" t="s">
        <v>96</v>
      </c>
    </row>
    <row r="53" spans="1:7" x14ac:dyDescent="0.2">
      <c r="A53" s="63" t="s">
        <v>69</v>
      </c>
    </row>
  </sheetData>
  <mergeCells count="2">
    <mergeCell ref="B4:D4"/>
    <mergeCell ref="E4:G4"/>
  </mergeCells>
  <hyperlinks>
    <hyperlink ref="K1" location="'Lisez-moi'!A1" display="Retour au sommaire"/>
  </hyperlinks>
  <pageMargins left="0.78740157499999996" right="0.78740157499999996" top="0.984251969" bottom="0.984251969" header="0.4921259845" footer="0.492125984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ACo_NiveauDeConfidentialiteTaxHTField0 xmlns="a94836d9-3302-4558-b6d3-eecd7f28f017">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TaxCatchAll xmlns="7b4e5cf4-0fc5-48ee-950b-8270790171f4">
      <Value>1</Value>
    </TaxCatchAll>
    <PublishingExpirationDate xmlns="http://schemas.microsoft.com/sharepoint/v3" xsi:nil="true"/>
    <PublishingStartDate xmlns="http://schemas.microsoft.com/sharepoint/v3" xsi:nil="true"/>
    <_dlc_DocId xmlns="7b4e5cf4-0fc5-48ee-950b-8270790171f4">CXYRD2YVEM74-1981028799-20</_dlc_DocId>
    <_dlc_DocIdUrl xmlns="7b4e5cf4-0fc5-48ee-950b-8270790171f4">
      <Url>https://paco.intranet.social.gouv.fr/travail/dares/darespace/Utileauquotidien/boite%20a%20outil/_layouts/15/DocIdRedir.aspx?ID=CXYRD2YVEM74-1981028799-20</Url>
      <Description>CXYRD2YVEM74-1981028799-20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35D7A6026921E44956D902ED41C8D06" ma:contentTypeVersion="3" ma:contentTypeDescription="Crée un document." ma:contentTypeScope="" ma:versionID="d2e34b0df7e8bf4886aed77b0041b715">
  <xsd:schema xmlns:xsd="http://www.w3.org/2001/XMLSchema" xmlns:xs="http://www.w3.org/2001/XMLSchema" xmlns:p="http://schemas.microsoft.com/office/2006/metadata/properties" xmlns:ns1="http://schemas.microsoft.com/sharepoint/v3" xmlns:ns2="7b4e5cf4-0fc5-48ee-950b-8270790171f4" xmlns:ns3="a94836d9-3302-4558-b6d3-eecd7f28f017" targetNamespace="http://schemas.microsoft.com/office/2006/metadata/properties" ma:root="true" ma:fieldsID="16304ea39c7a0c64a133f06e81e50fbf" ns1:_="" ns2:_="" ns3:_="">
    <xsd:import namespace="http://schemas.microsoft.com/sharepoint/v3"/>
    <xsd:import namespace="7b4e5cf4-0fc5-48ee-950b-8270790171f4"/>
    <xsd:import namespace="a94836d9-3302-4558-b6d3-eecd7f28f017"/>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4836d9-3302-4558-b6d3-eecd7f28f017"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Props1.xml><?xml version="1.0" encoding="utf-8"?>
<ds:datastoreItem xmlns:ds="http://schemas.openxmlformats.org/officeDocument/2006/customXml" ds:itemID="{2A01C291-125B-4F53-97D2-99DBA83F6396}">
  <ds:schemaRefs>
    <ds:schemaRef ds:uri="http://schemas.microsoft.com/sharepoint/v3/contenttype/forms"/>
  </ds:schemaRefs>
</ds:datastoreItem>
</file>

<file path=customXml/itemProps2.xml><?xml version="1.0" encoding="utf-8"?>
<ds:datastoreItem xmlns:ds="http://schemas.openxmlformats.org/officeDocument/2006/customXml" ds:itemID="{A7919036-2476-4C08-B329-8904A4FCF6E1}">
  <ds:schemaRefs>
    <ds:schemaRef ds:uri="http://schemas.microsoft.com/sharepoint/v3"/>
    <ds:schemaRef ds:uri="http://purl.org/dc/terms/"/>
    <ds:schemaRef ds:uri="a94836d9-3302-4558-b6d3-eecd7f28f017"/>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7b4e5cf4-0fc5-48ee-950b-8270790171f4"/>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3A8A3DA-C328-4D01-851D-E4892A022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a94836d9-3302-4558-b6d3-eecd7f28f0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6B1E47C-5407-479F-8E73-3BAF7FBF0B0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vt:lpstr>
      <vt:lpstr>Figure 1</vt:lpstr>
      <vt:lpstr>Figure 2</vt:lpstr>
      <vt:lpstr>Figure 3</vt:lpstr>
      <vt:lpstr>Figure A</vt:lpstr>
      <vt:lpstr>Tableau complémentaire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Service a la personne</dc:title>
  <dc:subject>baisse du travail non declare en 2017</dc:subject>
  <cp:keywords>service à la personne; services à domicile; travail non déclaré; travail dissimulé; Michel Houdebine; Louis Malard; Marie Beltzung</cp:keywords>
  <cp:lastModifiedBy>DEMEULENAERE, Laurence (DARES)</cp:lastModifiedBy>
  <dcterms:created xsi:type="dcterms:W3CDTF">2020-07-20T12:21:49Z</dcterms:created>
  <dcterms:modified xsi:type="dcterms:W3CDTF">2021-11-30T17:28:39Z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0x010100B35D7A6026921E44956D902ED41C8D06</vt:lpwstr>
  </property>
  <property fmtid="{D5CDD505-2E9C-101B-9397-08002B2CF9AE}" pid="3" name="PACo_NiveauDeConfidentialite">
    <vt:lpwstr>1;#Public|43a73bf0-6fa9-439e-9f01-0c858cc75030</vt:lpwstr>
  </property>
  <property fmtid="{D5CDD505-2E9C-101B-9397-08002B2CF9AE}" pid="4" name="_dlc_DocIdItemGuid">
    <vt:lpwstr>538cdf1e-fc0e-4070-afe4-56e447a8f0a7</vt:lpwstr>
  </property>
</Properties>
</file>