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Apublier\Dares Analyses-Dares Résultats\Collet Lhommeau OETH 2019\"/>
    </mc:Choice>
  </mc:AlternateContent>
  <bookViews>
    <workbookView xWindow="0" yWindow="0" windowWidth="25200" windowHeight="11250" tabRatio="827"/>
  </bookViews>
  <sheets>
    <sheet name="Lisez-moi" sheetId="30" r:id="rId1"/>
    <sheet name="Tableau 1" sheetId="76" r:id="rId2"/>
    <sheet name="Graphique 1" sheetId="93" r:id="rId3"/>
    <sheet name="Tableau 2" sheetId="96" r:id="rId4"/>
    <sheet name="Graphique 2 " sheetId="92" r:id="rId5"/>
    <sheet name="Tableau 3" sheetId="97" r:id="rId6"/>
    <sheet name="Tableau complémentaire A" sheetId="86" r:id="rId7"/>
    <sheet name="Tableau complémentaire B" sheetId="88" r:id="rId8"/>
    <sheet name="Tableau Eclairage" sheetId="100" r:id="rId9"/>
    <sheet name="Graphique Encadré 2" sheetId="101" r:id="rId10"/>
  </sheets>
  <externalReferences>
    <externalReference r:id="rId11"/>
    <externalReference r:id="rId12"/>
    <externalReference r:id="rId13"/>
    <externalReference r:id="rId14"/>
    <externalReference r:id="rId15"/>
  </externalReferences>
  <definedNames>
    <definedName name="_ftn1" localSheetId="0">'Lisez-moi'!$A$10</definedName>
    <definedName name="_ftn2" localSheetId="0">'Lisez-moi'!$A$11</definedName>
    <definedName name="_Lisez_moi" localSheetId="0">OFFSET('Lisez-moi'!po,#REF!,0)</definedName>
    <definedName name="_Lisez_moi">OFFSET([0]!po,#REF!,0)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0">#REF!</definedName>
    <definedName name="bilan_circ">#REF!</definedName>
    <definedName name="bilan_dep" localSheetId="0">#REF!</definedName>
    <definedName name="bilan_dep">#REF!</definedName>
    <definedName name="bilan_dep_a17_secret" localSheetId="0">#REF!</definedName>
    <definedName name="bilan_dep_a17_secret">#REF!</definedName>
    <definedName name="bilan_dep_taille_ent" localSheetId="0">#REF!</definedName>
    <definedName name="bilan_dep_taille_ent">#REF!</definedName>
    <definedName name="bilan_dep_taille_ent_NM" localSheetId="0">#REF!</definedName>
    <definedName name="bilan_dep_taille_ent_NM">#REF!</definedName>
    <definedName name="bilan_dep_taille_etab" localSheetId="0">#REF!</definedName>
    <definedName name="bilan_dep_taille_etab">#REF!</definedName>
    <definedName name="bilan_dep_taille_etab_NM" localSheetId="0">#REF!</definedName>
    <definedName name="bilan_dep_taille_etab_NM">#REF!</definedName>
    <definedName name="bilan_depot" localSheetId="0">#REF!</definedName>
    <definedName name="bilan_depot">#REF!</definedName>
    <definedName name="bilan_motif" localSheetId="0">#REF!</definedName>
    <definedName name="bilan_motif">#REF!</definedName>
    <definedName name="bilan_naf17" localSheetId="0">#REF!</definedName>
    <definedName name="bilan_naf17">#REF!</definedName>
    <definedName name="bilan_naf38" localSheetId="0">#REF!</definedName>
    <definedName name="bilan_naf38">#REF!</definedName>
    <definedName name="bilan_naf88" localSheetId="0">#REF!</definedName>
    <definedName name="bilan_naf88">#REF!</definedName>
    <definedName name="bilan_reg" localSheetId="0">#REF!</definedName>
    <definedName name="bilan_reg">#REF!</definedName>
    <definedName name="bilan_REV2" localSheetId="0">#REF!</definedName>
    <definedName name="bilan_REV2">#REF!</definedName>
    <definedName name="bilan_statut" localSheetId="0">#REF!</definedName>
    <definedName name="bilan_statut">#REF!</definedName>
    <definedName name="bilan_taille_ent" localSheetId="0">#REF!</definedName>
    <definedName name="bilan_taille_ent">#REF!</definedName>
    <definedName name="bilan_taille_ent_b" localSheetId="0">#REF!</definedName>
    <definedName name="bilan_taille_ent_b">#REF!</definedName>
    <definedName name="bilan_taille_etab" localSheetId="0">#REF!</definedName>
    <definedName name="bilan_taille_etab">#REF!</definedName>
    <definedName name="bilan_taille_etab_b" localSheetId="0">#REF!</definedName>
    <definedName name="bilan_taille_etab_b">#REF!</definedName>
    <definedName name="blabla" localSheetId="0">#REF!</definedName>
    <definedName name="blabla">#REF!</definedName>
    <definedName name="brute">#REF!</definedName>
    <definedName name="choix" localSheetId="0">OFFSET('Lisez-moi'!periode,#REF!,0)</definedName>
    <definedName name="choix">OFFSET(periode,#REF!,0)</definedName>
    <definedName name="choix_mesure" localSheetId="0">OFFSET('Lisez-moi'!periode,#REF!,0)</definedName>
    <definedName name="choix_mesure">OFFSET(periode,#REF!,0)</definedName>
    <definedName name="choix_mesure2" localSheetId="0">OFFSET('Lisez-moi'!periode,#REF!,0)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0">[2]données_graph1!#REF!</definedName>
    <definedName name="CVS_DUR">[2]données_graph1!#REF!</definedName>
    <definedName name="cvscjo">#REF!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ded">OFFSET([0]!po,#REF!,0)</definedName>
    <definedName name="deded">OFFSET([0]!po,#REF!,0)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0">#N/A</definedName>
    <definedName name="ff">OFFSET([0]!periode,#REF!,0)</definedName>
    <definedName name="fig" localSheetId="0">OFFSET('Lisez-moi'!periode,#REF!,0)</definedName>
    <definedName name="fig">OFFSET(periode,#REF!,0)</definedName>
    <definedName name="figure" localSheetId="0">#REF!</definedName>
    <definedName name="figure">#REF!</definedName>
    <definedName name="frijzijizj" localSheetId="0">#REF!</definedName>
    <definedName name="frijzijizj">#REF!</definedName>
    <definedName name="fsd" localSheetId="0">OFFSET('Lisez-moi'!po,#REF!,0)</definedName>
    <definedName name="fsd">OFFSET(po,#REF!,0)</definedName>
    <definedName name="graph" localSheetId="0">#REF!</definedName>
    <definedName name="graph">#REF!</definedName>
    <definedName name="grenouille" localSheetId="0">#REF!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0">[2]données_graph1!#REF!</definedName>
    <definedName name="hh">[4]données_graph1!#REF!</definedName>
    <definedName name="ii" localSheetId="0">#REF!</definedName>
    <definedName name="ii">#REF!</definedName>
    <definedName name="in" localSheetId="0">#REF!</definedName>
    <definedName name="in">#REF!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0">#REF!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LE_LINK1" localSheetId="8">'Tableau Eclairage'!#REF!</definedName>
    <definedName name="OUT">'[5]CR naf 29 2003'!$C$1:$D$26</definedName>
    <definedName name="OUTNAF29">'[5]ATD NAF29 2002'!$A$1:$D$27</definedName>
    <definedName name="palm_imm">#REF!</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0">#REF!</definedName>
    <definedName name="periode">#REF!</definedName>
    <definedName name="po" localSheetId="0">#REF!</definedName>
    <definedName name="po">#REF!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0">#REF!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0">#REF!</definedName>
    <definedName name="u">#REF!</definedName>
    <definedName name="uuu" localSheetId="0">#REF!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OFFSET([0]!po,#REF!,0)</definedName>
    <definedName name="xxxx">#REF!</definedName>
  </definedNames>
  <calcPr calcId="162913"/>
</workbook>
</file>

<file path=xl/calcChain.xml><?xml version="1.0" encoding="utf-8"?>
<calcChain xmlns="http://schemas.openxmlformats.org/spreadsheetml/2006/main">
  <c r="E8" i="97" l="1"/>
  <c r="E7" i="97"/>
  <c r="E6" i="97"/>
  <c r="E5" i="97"/>
  <c r="E4" i="97"/>
  <c r="T32" i="92"/>
  <c r="S32" i="92"/>
  <c r="R32" i="92"/>
  <c r="Q32" i="92"/>
  <c r="P32" i="92"/>
  <c r="O32" i="92"/>
  <c r="N32" i="92"/>
  <c r="M32" i="92"/>
</calcChain>
</file>

<file path=xl/sharedStrings.xml><?xml version="1.0" encoding="utf-8"?>
<sst xmlns="http://schemas.openxmlformats.org/spreadsheetml/2006/main" count="223" uniqueCount="149">
  <si>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</si>
  <si>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</si>
  <si>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</si>
  <si>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</si>
  <si>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En %</t>
  </si>
  <si>
    <t>Ensemble</t>
  </si>
  <si>
    <t>Secteur d'activité</t>
  </si>
  <si>
    <t>Femmes</t>
  </si>
  <si>
    <t>Temps plein</t>
  </si>
  <si>
    <t>Construction</t>
  </si>
  <si>
    <t>Information et communication</t>
  </si>
  <si>
    <t>Activités financières, d'assurance et immobilières</t>
  </si>
  <si>
    <t xml:space="preserve"> </t>
  </si>
  <si>
    <t>Nombre d'établissements</t>
  </si>
  <si>
    <t xml:space="preserve">Effectifs salariés </t>
  </si>
  <si>
    <t>Nombre théorique de travailleurs handicapés que les établissements doivent employer</t>
  </si>
  <si>
    <t>Part de l'obligation attendue dans les effectifs assujettis (en %)</t>
  </si>
  <si>
    <t>Champ : établissements du secteur privé et établissements publics à caractère industriel et commercial, de 20 salariés ou plus, France (hors Mayotte).</t>
  </si>
  <si>
    <t>Source : Agefiph-Dares, DOETH ; traitement Dares.</t>
  </si>
  <si>
    <t>TABLEAU 1  | Établissements assujettis et effectifs des bénéficiaires de l’OETH associés*</t>
  </si>
  <si>
    <t xml:space="preserve">En nombre de personnes physiques </t>
  </si>
  <si>
    <t xml:space="preserve">En nombre d'unités bénéficiaires </t>
  </si>
  <si>
    <t xml:space="preserve">En nombre d'équivalents temps plein </t>
  </si>
  <si>
    <t>Taux d'emploi direct en équivalent temps plein (en %)</t>
  </si>
  <si>
    <t>Etablissements assujettis</t>
  </si>
  <si>
    <t>Effectifs de travailleurs handicapés</t>
  </si>
  <si>
    <t>L’obligation d’emploi de travailleurs handicapés (OETH) concerne les établissements du secteur privé ainsi que les établissements publics à caractère industriel ou commercial (Epic), comptant de 20 salariés ou plus. L’OETH impose aux établissements assujettis de porter la part des travailleurs handicapés au seuil de 6 % de leur effectif d’assujettissement.</t>
  </si>
  <si>
    <t>Les établissements disposent de cinq modalités qu'ils peuvent combiner pour répondre à l’obligation d’emploi de travailleurs handicapés : l'emploi direct de personnes handicapées ayant une reconnaissance valide de leur handicap et ouvrant droit à l’OETH (appelées bénéficiaires) ; le recours à des stagiaires handicapés (depuis 2016, l'accueil de personnes handicapées dans le cadre d'une période de mise en situation en milieu professionnel est aussi possible) ; la signature de contrats de fournitures, de sous-traitance ou de prestation de services avec des entreprises adaptées, des centres de distribution de travail à domicile ou des établissements et services d'aide par le travail. À partir de 2016, les établissements assujettis peuvent également prendre en compte dans le calcul de leur OETH, le recours éventuel aux travailleurs indépendants handicapés ; la mise en oeuvre d’un accord agréé de branche, de groupe, d’entreprise ou d’établissement relatif à l’emploi de personnes handicapées ; le versement d’une contribution financière à l’Agefiph. L’emploi indirect correspond à l'accueil de stagiaires et à la signature de contrats de fournitures, de sous-traitance ou de prestation de services.</t>
  </si>
  <si>
    <t>Les données sur l'obligation d'emploi des travailleurs handicapés</t>
  </si>
  <si>
    <t>La source</t>
  </si>
  <si>
    <t>L'enquête Emploi de l’Insee permet de déterminer la situation des personnes sur le marché du travail au sens du Bureau international du travail (BIT). Elle est réalisée auprès des ménages et porte sur toutes les personnes de 15 ans ou plus vivant en France et résidant dans un ménage ordinaire, c’est-à-dire hors collectivité (foyers, internats, hôpitaux, etc.). Elle est exploitée ici uniquement pour fournir des éléments de cadrage sur l'ensemble de la population.</t>
  </si>
  <si>
    <t>Le champ concerne les établissements de 20 salariés ou plus du secteur privé et des établissements publics à caractère industriel et commercial, en France hors Mayotte.</t>
  </si>
  <si>
    <t>GRAPHIQUE 1 |  Taux d’emploi direct et indirect dans les établissements assujettis</t>
  </si>
  <si>
    <t>* Accueil de stagiaires, contrats de fourniture, de sous-traitance ou de prestations de services.</t>
  </si>
  <si>
    <t>Taux d'emploi direct en unités bénéficiaires</t>
  </si>
  <si>
    <t>Taux d'emploi indirect* en unités bénéficiaires</t>
  </si>
  <si>
    <t>Taux d'emploi direct en équivalent temps plein</t>
  </si>
  <si>
    <t>TABLEAU 2 | Les établissements assujettis sous accord et effectifs des bénéficiaires de l'OETH associés *</t>
  </si>
  <si>
    <t>Part des salariés des établissements sous accord dans l'ensemble des établissements assujettis (en %)</t>
  </si>
  <si>
    <t xml:space="preserve">En nombre de travailleurs en équivalent temps plein </t>
  </si>
  <si>
    <t>Lecture : en 2019, les 12 800 établissements assujettis sous accord comptent 2 889 100 salariés, soit 28 % des salariés des établissements assujettis.</t>
  </si>
  <si>
    <t>Lecture : en 2019, près de 100 % des établissements assujettis de 500 salariés ou plus emploient directement des travailleurs handicapés ; 63 % sont des établissements hors accord et 37 % des établissements sous accord.</t>
  </si>
  <si>
    <t>20 à 49 salariés</t>
  </si>
  <si>
    <t>50 à 99 salariés</t>
  </si>
  <si>
    <t>100 à 249 salariés</t>
  </si>
  <si>
    <t>250 à 499 salariés</t>
  </si>
  <si>
    <t>500 salariés ou plus</t>
  </si>
  <si>
    <t>Total</t>
  </si>
  <si>
    <t>… selon l'effectif de  l'établissement assujetti</t>
  </si>
  <si>
    <t>Autres activités**</t>
  </si>
  <si>
    <t>Administration publique, enseignement, santé humaine et action sociale</t>
  </si>
  <si>
    <t>Services aux entreprises</t>
  </si>
  <si>
    <t>Commerce, transport, hébergement et restauration</t>
  </si>
  <si>
    <t>Industrie</t>
  </si>
  <si>
    <t>… selon le secteur d'activité de l'établissement assujetti</t>
  </si>
  <si>
    <t>CDI</t>
  </si>
  <si>
    <t>CDD</t>
  </si>
  <si>
    <t>De 20 à 49 salariés</t>
  </si>
  <si>
    <t>De 50 à 99 salariés</t>
  </si>
  <si>
    <t>De 100 à 249 salariés</t>
  </si>
  <si>
    <t>De 250 à 499 salariés</t>
  </si>
  <si>
    <t>Effectifs</t>
  </si>
  <si>
    <t>TABLEAU 3 | Répartition des travailleurs handicapés nouvellement embauchés en 2019* par type de contrat et taille d’établissement</t>
  </si>
  <si>
    <t>Ensemble des établissements assujettis</t>
  </si>
  <si>
    <t xml:space="preserve">Industrie </t>
  </si>
  <si>
    <t>Administration publique, enseignement, santé humaine et action sociale*</t>
  </si>
  <si>
    <t xml:space="preserve">Taille </t>
  </si>
  <si>
    <t>Ensemble des établissements</t>
  </si>
  <si>
    <t>* Sont notamment inclus ici, dans le secteur de l'administration publique (hors fonction publique), les organismes de droit privé chargés d'une mission de service public, telles les caisses d'allocations familiales par exemple.</t>
  </si>
  <si>
    <t>** Autres activités : agriculture, sylviculture et pêche, ainsi que diverses activités de service.</t>
  </si>
  <si>
    <t>Lecture : en 2019, le taux d’emploi en équivalent temps plein des travailleurs handicapés dans les établissements du secteur de la construction s’élève à 2,8 %.</t>
  </si>
  <si>
    <t>TABLEAU complémentaire A | Taux d'emploi direct en équivalent temps plein selon le secteur d'activité et la taille de l'établissement</t>
  </si>
  <si>
    <t>Salariés des établissements de 20 salariés ou plus du secteur privé</t>
  </si>
  <si>
    <t>Hommes</t>
  </si>
  <si>
    <t>15 à 24 ans</t>
  </si>
  <si>
    <t>25 à 39 ans</t>
  </si>
  <si>
    <t>40 à 49 ans</t>
  </si>
  <si>
    <t>50 ans ou plus</t>
  </si>
  <si>
    <t>Moins de 1 an d’ancienneté</t>
  </si>
  <si>
    <t>De 1 à moins de 2 ans d’ancienneté</t>
  </si>
  <si>
    <t>De 2 à moins de 5 ans d’ancienneté</t>
  </si>
  <si>
    <t>De 5 à moins de 10 ans d’ancienneté</t>
  </si>
  <si>
    <t>10 ans ou plus d’ancienneté</t>
  </si>
  <si>
    <t>Chefs d’entreprise, cadres et professions intellectuelles supérieures</t>
  </si>
  <si>
    <t>Professions intermédiaires</t>
  </si>
  <si>
    <t>Employés</t>
  </si>
  <si>
    <t>Ouvriers</t>
  </si>
  <si>
    <t>Intérim et autres</t>
  </si>
  <si>
    <t>Temps partiel</t>
  </si>
  <si>
    <t>Lecture : en 2019, 52 % des bénéficiaires de l'OETH en emploi (comptés en tant que personnes physiques) sont des hommes.</t>
  </si>
  <si>
    <t>Sources : Agefiph-Dares, DOETH et Insee, enquête Emploi 2019 ; traitement Dares.</t>
  </si>
  <si>
    <t>TABLEAU Complémentaire B | Caractéristiques des bénéficiaires de l’OETH en 2019*</t>
  </si>
  <si>
    <r>
      <t xml:space="preserve">Note : les séries complètes sont disponibles dans le </t>
    </r>
    <r>
      <rPr>
        <u/>
        <sz val="8"/>
        <color theme="8"/>
        <rFont val="Arial"/>
        <family val="2"/>
      </rPr>
      <t>tableau complémentaire F</t>
    </r>
    <r>
      <rPr>
        <sz val="8"/>
        <color theme="0" tint="-0.499984740745262"/>
        <rFont val="Arial"/>
        <family val="2"/>
      </rPr>
      <t>.</t>
    </r>
  </si>
  <si>
    <t>Etablissements de 20 à 49 salariés</t>
  </si>
  <si>
    <t>Dépendant d'une petite ou moyenne entreprise</t>
  </si>
  <si>
    <t>Dépendant d'une entreprise de taille intermédiaire</t>
  </si>
  <si>
    <t>Dépendant d'une grande entreprise</t>
  </si>
  <si>
    <t>Etablissements de 50 à 249 salariés</t>
  </si>
  <si>
    <t>Etablissements de 250 salariés ou plus</t>
  </si>
  <si>
    <t>Sources : Agefiph-Dares, DOETH et Insee, Sirus ; traitement Dares.</t>
  </si>
  <si>
    <t xml:space="preserve">Par l'emploi direct uniquement </t>
  </si>
  <si>
    <t xml:space="preserve">Par l'emploi direct et indirect </t>
  </si>
  <si>
    <t xml:space="preserve">Avec emploi direct et contribution </t>
  </si>
  <si>
    <t>Avec emploi direct, indirect et contribution</t>
  </si>
  <si>
    <t xml:space="preserve">Avec emploi indirect et contribution </t>
  </si>
  <si>
    <t xml:space="preserve">Sans emploi, contribution uniquement </t>
  </si>
  <si>
    <t xml:space="preserve">GRAPHIQUE de l'encadré 2 | Répartition des établissements assujettis à l'OETH en 2019* selon les modalités de réponse </t>
  </si>
  <si>
    <r>
      <t xml:space="preserve">Lecture : en 2019, 17 % des établissements assujettis remplissent leur obligation d'emploi </t>
    </r>
    <r>
      <rPr>
        <i/>
        <sz val="8"/>
        <color theme="0" tint="-0.499984740745262"/>
        <rFont val="Arial"/>
        <family val="2"/>
      </rPr>
      <t>via</t>
    </r>
    <r>
      <rPr>
        <sz val="8"/>
        <color theme="0" tint="-0.499984740745262"/>
        <rFont val="Arial"/>
        <family val="2"/>
      </rPr>
      <t xml:space="preserve"> uniquement l'emploi direct et indirect.</t>
    </r>
  </si>
  <si>
    <t>Autres activités*</t>
  </si>
  <si>
    <t>* Autres activités : agriculture, sylviculture, pêche, ainsi que diverses activités de service.</t>
  </si>
  <si>
    <t>Intérim et autres*</t>
  </si>
  <si>
    <t>TABLEAU 3 | Répartition des travailleurs handicapés nouvellement embauchés en 2019 par type de contrat et taille d’établissement</t>
  </si>
  <si>
    <t xml:space="preserve">* Accueil de stagiaires, contrats de fourniture, de sous-traitance ou de prestations de services. </t>
  </si>
  <si>
    <t>** Contribution théorique calculée après minoration des unités bénéficiaires manquantes et dépenses déductibles, à recouvrir.</t>
  </si>
  <si>
    <t>** La catégorie de l’entreprise est obtenue par appariement avec Sirus (Système d’immatriculation au répertoire des unités statistiques) de novembre 2019. Un peu moins de 2 % des établissements sont exclus du champ de cette analyse à la suite de cet appariement.</t>
  </si>
  <si>
    <t xml:space="preserve">GRAPHIQUE de l'encadré 2 | Répartition des établissements assujettis à l'OETH en 2019 selon les modalités de réponse </t>
  </si>
  <si>
    <t>TABLEAU du Focus | L’emploi de travailleurs handicapés en 2019 selon la taille des établissements assujettis à l'OETH* et la catégorie de l'entreprise dont ils dépendent**</t>
  </si>
  <si>
    <t>TABLEAU 1  | Établissements assujettis et effectifs des travailleurs handicapés associés*</t>
  </si>
  <si>
    <r>
      <t>Lecture : en 2019, les 102 500 établissements assujettis, qui comptent 10 475 300 salariés, doivent employer 576 000 unités bénéficiaires pour remplir leur obligation. Ils emploient directement 505 300 travailleurs handicapés, qui représentent 407 800 unités bénéficiaires,</t>
    </r>
    <r>
      <rPr>
        <sz val="8"/>
        <color rgb="FFFF0000"/>
        <rFont val="Arial"/>
        <family val="2"/>
      </rPr>
      <t xml:space="preserve"> </t>
    </r>
    <r>
      <rPr>
        <sz val="8"/>
        <color theme="0" tint="-0.499984740745262"/>
        <rFont val="Arial"/>
        <family val="2"/>
      </rPr>
      <t>soit un taux d'emploi direct en unités bénéficiaires de 3,9 %. Cela correspond à 369 800 équivalents temps plein, soit un taux d'emploi direct en équivalent temps plein de 3,5 %.</t>
    </r>
  </si>
  <si>
    <t>TABLEAU 2 | Les établissements assujettis sous accord et effectifs des travailleurs handicapés associés*</t>
  </si>
  <si>
    <t>Etablissements hors accord avec emploi direct</t>
  </si>
  <si>
    <t>Etablissements sous accord avec emploi direct</t>
  </si>
  <si>
    <t>Etablissements hors accord sans emploi direct</t>
  </si>
  <si>
    <t>Etablissements sous accord sans emploi direct</t>
  </si>
  <si>
    <t>TABLEAU Complémentaire B | Caractéristiques des travailleurs handicapés en 2019</t>
  </si>
  <si>
    <t>Travailleurs handicapés</t>
  </si>
  <si>
    <t>Lecture : parmi les bénéficiaires de l'OETH embauchés pour la première fois en 2019 dans l'établissement assujetti, 60 % sont toujours présents dans cet établissement à la fin de l'année.</t>
  </si>
  <si>
    <t>GRAPHIQUE 2 | Recours à l’emploi direct de travailleurs handicapés en 2019, …</t>
  </si>
  <si>
    <t>GRAPHIQUE 2 | Modalités de réponse à l'OETH en 2019*, selon l'effectif et le secteur d'activité de l'établissement assujetti</t>
  </si>
  <si>
    <t>Lecture : en 2019, les établissements de 20 à 49 salariés assujettis à l'OETH et qui dépendent d'une grande entreprise représentent 3 % de l'effectif d'assujettissement total.  Leur taux d'emploi direct en équivalent temps plein est de 3,7 %.</t>
  </si>
  <si>
    <t>Taux d'emploi direct en équivalent temps plein</t>
  </si>
  <si>
    <t>GRAPHIQUE 1 |  Taux d’emploi direct et indirect* dans les établissements assujettis</t>
  </si>
  <si>
    <r>
      <t xml:space="preserve">Note : les séries complètes sont disponibles dans les </t>
    </r>
    <r>
      <rPr>
        <u/>
        <sz val="8"/>
        <color theme="8"/>
        <rFont val="Arial"/>
        <family val="2"/>
      </rPr>
      <t>tableaux A et B des données 2009-2019</t>
    </r>
    <r>
      <rPr>
        <sz val="8"/>
        <color theme="0" tint="-0.499984740745262"/>
        <rFont val="Arial"/>
        <family val="2"/>
      </rPr>
      <t>, en ligne.</t>
    </r>
  </si>
  <si>
    <r>
      <t xml:space="preserve">Note : les séries complètes sont disponibles dans les </t>
    </r>
    <r>
      <rPr>
        <u/>
        <sz val="8"/>
        <color theme="8"/>
        <rFont val="Arial"/>
        <family val="2"/>
      </rPr>
      <t>tableaux A et B des données 2009-2019</t>
    </r>
    <r>
      <rPr>
        <sz val="8"/>
        <color theme="0" tint="-0.499984740745262"/>
        <rFont val="Arial"/>
        <family val="2"/>
      </rPr>
      <t>, en ligne.</t>
    </r>
  </si>
  <si>
    <r>
      <t xml:space="preserve">Note : les séries complètes sont disponibles dans le </t>
    </r>
    <r>
      <rPr>
        <u/>
        <sz val="8"/>
        <color theme="8"/>
        <rFont val="Arial"/>
        <family val="2"/>
      </rPr>
      <t>tableau E des données 2009-2019</t>
    </r>
    <r>
      <rPr>
        <sz val="8"/>
        <color theme="0" tint="-0.499984740745262"/>
        <rFont val="Arial"/>
        <family val="2"/>
      </rPr>
      <t>, en ligne.</t>
    </r>
  </si>
  <si>
    <t>Lecture : en 2019, 89 % des établissements du secteur de l'administration publique, l'enseignement, la santé humaine et l'action sociale emploient directement des travailleurs handicapés ; 56 % sont hors accord et 33 % sont sous accord.</t>
  </si>
  <si>
    <t xml:space="preserve">* C'est-à-dire hors accueil de stagiaires, contrats de fourniture, de sous-traitance ou de prestations de services. </t>
  </si>
  <si>
    <t xml:space="preserve">La déclaration d'obligation d'emploi de travailleurs handicapés (DOETH) est une déclaration administrative obligatoire effectuée annuellement par les établissements de 20 salariés ou plus du secteur privé ainsi que les établissements publics à caractère industriel ou commercial (Epic) de 20 salariés ou plus. Jusqu'au 31 décembre 2012, la DOETH était administrée par l'Etat. Depuis le 1er janvier 2013, elle est gérée par l'association de gestion du fonds pour l'insertion professionnelle des personnes handicapées (Agefiph). Les données de la DOETH sont redressées à partir des données de la déclaration annuelle de données sociales (DADS) pour corriger la non-saisie et la non-réponse. </t>
  </si>
  <si>
    <t>* Les effectifs de salariés et de travailleurs handicapés pris en compte sont ceux employés directement par les établissements assujettis (c’est-à-dire hors stagiaires, contrats de fourniture, de sous-traitance ou de prestations de services).</t>
  </si>
  <si>
    <t>* Les salariés pris en compte sont ceux employés directement par les établissements assujettis (c’est-à-dire hors accueil de stagiaires, contrats de fourniture, de sous-traitance ou de prestations de services).</t>
  </si>
  <si>
    <t>L'obligation d'emploi des travailleurs handicapés en 2019
Le taux d'emploi direct en équivalent temps plein reste stable depuis 2016</t>
  </si>
  <si>
    <t>* Autres activités : agriculture, sylviculture, pêche, ainsi que diverses activités de services.</t>
  </si>
  <si>
    <r>
      <t>* Contrats d'intérim et contrats de mise à disposition (hors établissements et services d'aide par le travail, entreprises adaptées et centres de distribution de travail à domicile ; encadré</t>
    </r>
    <r>
      <rPr>
        <sz val="8"/>
        <color theme="0" tint="-0.499984740745262"/>
        <rFont val="Arial"/>
        <family val="2"/>
      </rPr>
      <t>).</t>
    </r>
  </si>
  <si>
    <r>
      <t>Lecture : en 2019, le taux d’emploi direct dans les établissements assujettis à l'OETH est de 3,5 % en équivalent temps plein et de 3,9 % en unités bénéficiaires. Le taux d’emploi indirect en unités bénéficiaires est de 0,4 % (encadré)</t>
    </r>
    <r>
      <rPr>
        <sz val="8"/>
        <color theme="0" tint="-0.499984740745262"/>
        <rFont val="Arial"/>
        <family val="2"/>
      </rPr>
      <t>.</t>
    </r>
  </si>
  <si>
    <t>Etablissements assujettis sous accord</t>
  </si>
  <si>
    <t>Dont : bénéficiaires toujours présents au 31/12</t>
  </si>
  <si>
    <t>Taux d'emploi direct en unités bénéficiaires (en %)</t>
  </si>
  <si>
    <t>TABLEAU de l'éclairage | L’emploi direct* des travailleurs handicapés en 2019 selon la taille des établissements assujettis à l'OETH et la catégorie de l'entreprise dont ils dépendent**</t>
  </si>
  <si>
    <t>Répartition des effectifs d'assujetissement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</si>
</sst>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0.0"/>
    <numFmt numFmtId="166" formatCode="0\ %"/>
    <numFmt numFmtId="167" formatCode="_-* #,##0\ _€_-;\-* #,##0\ _€_-;_-* &quot;-&quot;??\ _€_-;_-@_-"/>
    <numFmt numFmtId="168" formatCode="#,##0.0"/>
  </numFmts>
  <fonts count="48" x14ac:knownFonts="1">
    <font>
      <sz val="11"/>
      <color theme="1"/>
      <name val="Calibri"/>
      <family val="2"/>
      <scheme val="minor"/>
    </font>
    <font>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8"/>
      <name val="Arial"/>
      <family val="2"/>
    </font>
    <font>
      <sz val="8"/>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11"/>
      <color theme="0"/>
      <name val="Arial"/>
      <family val="2"/>
    </font>
    <font>
      <sz val="8"/>
      <color theme="0"/>
      <name val="Arial"/>
      <family val="2"/>
    </font>
    <font>
      <u/>
      <sz val="10"/>
      <color indexed="30"/>
      <name val="Arial"/>
      <family val="2"/>
    </font>
    <font>
      <sz val="10"/>
      <name val="MS Sans Serif"/>
    </font>
    <font>
      <b/>
      <sz val="10"/>
      <color theme="0"/>
      <name val="Arial"/>
      <family val="2"/>
    </font>
    <font>
      <u/>
      <sz val="9"/>
      <name val="Arial"/>
      <family val="2"/>
    </font>
    <font>
      <sz val="8"/>
      <color theme="1"/>
      <name val="Calibri"/>
      <family val="2"/>
      <scheme val="minor"/>
    </font>
    <font>
      <b/>
      <sz val="8"/>
      <color theme="1"/>
      <name val="Calibri"/>
      <family val="2"/>
      <scheme val="minor"/>
    </font>
    <font>
      <b/>
      <sz val="10"/>
      <color theme="3"/>
      <name val="Arial"/>
      <family val="2"/>
    </font>
    <font>
      <sz val="8"/>
      <color theme="1"/>
      <name val="Arial"/>
      <family val="2"/>
    </font>
    <font>
      <sz val="8"/>
      <color theme="1" tint="0.499984740745262"/>
      <name val="Arial"/>
      <family val="2"/>
    </font>
    <font>
      <sz val="8"/>
      <color rgb="FF000000"/>
      <name val="Calibri"/>
      <family val="2"/>
      <scheme val="minor"/>
    </font>
    <font>
      <b/>
      <sz val="10"/>
      <color theme="1"/>
      <name val="Arial"/>
      <family val="2"/>
    </font>
    <font>
      <sz val="8"/>
      <color theme="0" tint="-0.499984740745262"/>
      <name val="Arial"/>
      <family val="2"/>
    </font>
    <font>
      <b/>
      <sz val="10"/>
      <color rgb="FF0070C0"/>
      <name val="Arial"/>
      <family val="2"/>
    </font>
    <font>
      <sz val="9"/>
      <color theme="1"/>
      <name val="Arial"/>
      <family val="2"/>
    </font>
    <font>
      <i/>
      <sz val="9"/>
      <name val="Arial"/>
      <family val="2"/>
    </font>
    <font>
      <b/>
      <sz val="8"/>
      <color theme="5" tint="-0.499984740745262"/>
      <name val="Arial"/>
      <family val="2"/>
    </font>
    <font>
      <b/>
      <sz val="9"/>
      <color theme="4"/>
      <name val="Arial"/>
      <family val="2"/>
    </font>
    <font>
      <sz val="10"/>
      <color theme="4"/>
      <name val="Arial"/>
      <family val="2"/>
    </font>
    <font>
      <sz val="9"/>
      <color rgb="FF000000"/>
      <name val="Arial"/>
      <family val="2"/>
    </font>
    <font>
      <b/>
      <sz val="10"/>
      <color rgb="FFFF0000"/>
      <name val="Arial"/>
      <family val="2"/>
    </font>
    <font>
      <sz val="10"/>
      <color rgb="FFFF0000"/>
      <name val="Arial"/>
      <family val="2"/>
    </font>
    <font>
      <b/>
      <sz val="9"/>
      <color rgb="FF0070C0"/>
      <name val="Arial"/>
      <family val="2"/>
    </font>
    <font>
      <b/>
      <sz val="9"/>
      <color theme="5" tint="-0.499984740745262"/>
      <name val="Arial"/>
      <family val="2"/>
    </font>
    <font>
      <b/>
      <sz val="9"/>
      <color rgb="FFC00000"/>
      <name val="Arial"/>
      <family val="2"/>
    </font>
    <font>
      <u/>
      <sz val="8"/>
      <color theme="8"/>
      <name val="Arial"/>
      <family val="2"/>
    </font>
    <font>
      <sz val="12"/>
      <name val="Times New Roman"/>
      <family val="1"/>
    </font>
    <font>
      <b/>
      <sz val="9"/>
      <color rgb="FFFF0000"/>
      <name val="Arial"/>
      <family val="2"/>
    </font>
    <font>
      <b/>
      <i/>
      <sz val="9"/>
      <color theme="5" tint="-0.499984740745262"/>
      <name val="Arial"/>
      <family val="2"/>
    </font>
    <font>
      <i/>
      <sz val="8"/>
      <color theme="0" tint="-0.499984740745262"/>
      <name val="Arial"/>
      <family val="2"/>
    </font>
    <font>
      <sz val="11"/>
      <color theme="0" tint="-0.499984740745262"/>
      <name val="Arial"/>
      <family val="2"/>
    </font>
    <font>
      <b/>
      <sz val="12"/>
      <name val="Arial"/>
      <family val="2"/>
    </font>
    <font>
      <b/>
      <i/>
      <sz val="9"/>
      <name val="Arial"/>
      <family val="2"/>
    </font>
    <font>
      <b/>
      <i/>
      <sz val="9"/>
      <color rgb="FFC00000"/>
      <name val="Arial"/>
      <family val="2"/>
    </font>
  </fonts>
  <fills count="15">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theme="5"/>
        <bgColor indexed="64"/>
      </patternFill>
    </fill>
    <fill>
      <patternFill patternType="solid">
        <fgColor theme="4" tint="0.59999389629810485"/>
        <bgColor indexed="64"/>
      </patternFill>
    </fill>
    <fill>
      <patternFill patternType="solid">
        <fgColor theme="5" tint="0.79998168889431442"/>
        <bgColor indexed="64"/>
      </patternFill>
    </fill>
  </fills>
  <borders count="14">
    <border>
      <left/>
      <right/>
      <top/>
      <bottom/>
      <diagonal/>
    </border>
    <border>
      <left style="medium">
        <color rgb="FFC1C1C1"/>
      </left>
      <right/>
      <top/>
      <bottom/>
      <diagonal/>
    </border>
    <border>
      <left/>
      <right/>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bottom/>
      <diagonal/>
    </border>
    <border>
      <left style="thin">
        <color theme="5" tint="-0.499984740745262"/>
      </left>
      <right style="thin">
        <color theme="5" tint="-0.499984740745262"/>
      </right>
      <top/>
      <bottom style="thin">
        <color theme="5" tint="-0.499984740745262"/>
      </bottom>
      <diagonal/>
    </border>
    <border>
      <left style="thin">
        <color theme="5" tint="-0.499984740745262"/>
      </left>
      <right style="thin">
        <color theme="5" tint="-0.499984740745262"/>
      </right>
      <top style="thin">
        <color theme="5" tint="-0.499984740745262"/>
      </top>
      <bottom/>
      <diagonal/>
    </border>
  </borders>
  <cellStyleXfs count="31">
    <xf numFmtId="0" fontId="0" fillId="0" borderId="0"/>
    <xf numFmtId="43" fontId="1" fillId="0" borderId="0" applyFont="0" applyFill="0" applyBorder="0" applyAlignment="0" applyProtection="0"/>
    <xf numFmtId="164" fontId="1" fillId="0" borderId="0" applyFont="0" applyFill="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164" fontId="1" fillId="0" borderId="0" applyFont="0" applyFill="0" applyBorder="0" applyAlignment="0" applyProtection="0"/>
    <xf numFmtId="0" fontId="2" fillId="3" borderId="0" applyNumberFormat="0" applyBorder="0" applyAlignment="0" applyProtection="0"/>
    <xf numFmtId="0" fontId="4" fillId="0" borderId="0"/>
    <xf numFmtId="0" fontId="5" fillId="0" borderId="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5" fillId="0" borderId="0" applyNumberFormat="0" applyFill="0" applyBorder="0" applyAlignment="0" applyProtection="0">
      <alignment vertical="top"/>
      <protection locked="0"/>
    </xf>
    <xf numFmtId="0" fontId="16" fillId="0" borderId="0"/>
    <xf numFmtId="166" fontId="4" fillId="0" borderId="0" applyBorder="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cellStyleXfs>
  <cellXfs count="243">
    <xf numFmtId="0" fontId="0" fillId="0" borderId="0" xfId="0"/>
    <xf numFmtId="0" fontId="0" fillId="2" borderId="0" xfId="0" applyFill="1"/>
    <xf numFmtId="0" fontId="6" fillId="2" borderId="0" xfId="12" applyFont="1" applyFill="1" applyBorder="1" applyAlignment="1">
      <alignment vertical="center"/>
    </xf>
    <xf numFmtId="0" fontId="6" fillId="2" borderId="0" xfId="12" applyFont="1" applyFill="1" applyAlignment="1">
      <alignment vertical="center"/>
    </xf>
    <xf numFmtId="0" fontId="7" fillId="2" borderId="0" xfId="12" applyFont="1" applyFill="1" applyBorder="1" applyAlignment="1">
      <alignment vertical="center"/>
    </xf>
    <xf numFmtId="0" fontId="7" fillId="2" borderId="0" xfId="12" applyFont="1" applyFill="1" applyAlignment="1">
      <alignment vertical="center"/>
    </xf>
    <xf numFmtId="0" fontId="8" fillId="2" borderId="0" xfId="12" applyFont="1" applyFill="1" applyAlignment="1">
      <alignment vertical="center"/>
    </xf>
    <xf numFmtId="0" fontId="11" fillId="2" borderId="0" xfId="12" applyFont="1" applyFill="1" applyBorder="1" applyAlignment="1">
      <alignment vertical="center"/>
    </xf>
    <xf numFmtId="0" fontId="11" fillId="2" borderId="0" xfId="12" applyFont="1" applyFill="1" applyAlignment="1">
      <alignment vertical="center"/>
    </xf>
    <xf numFmtId="0" fontId="5" fillId="2" borderId="0" xfId="12" applyFill="1" applyAlignment="1">
      <alignment vertical="center"/>
    </xf>
    <xf numFmtId="0" fontId="13" fillId="2" borderId="0" xfId="12" applyFont="1" applyFill="1" applyBorder="1" applyAlignment="1">
      <alignment horizontal="justify" vertical="center"/>
    </xf>
    <xf numFmtId="0" fontId="14" fillId="2" borderId="0" xfId="12" applyFont="1" applyFill="1" applyAlignment="1">
      <alignment vertical="center"/>
    </xf>
    <xf numFmtId="0" fontId="8" fillId="2" borderId="0" xfId="12" applyFont="1" applyFill="1" applyAlignment="1">
      <alignment vertical="center" wrapText="1"/>
    </xf>
    <xf numFmtId="0" fontId="7" fillId="0" borderId="0" xfId="12" applyFont="1" applyFill="1" applyAlignment="1">
      <alignment vertical="center"/>
    </xf>
    <xf numFmtId="0" fontId="7" fillId="0" borderId="0" xfId="12" applyFont="1" applyAlignment="1">
      <alignment vertical="center"/>
    </xf>
    <xf numFmtId="0" fontId="8" fillId="10" borderId="0" xfId="12" applyFont="1" applyFill="1" applyAlignment="1">
      <alignment vertical="center" wrapText="1"/>
    </xf>
    <xf numFmtId="0" fontId="7" fillId="10" borderId="0" xfId="12" applyFont="1" applyFill="1" applyAlignment="1">
      <alignment vertical="center"/>
    </xf>
    <xf numFmtId="0" fontId="7" fillId="0" borderId="0" xfId="12" applyFont="1"/>
    <xf numFmtId="0" fontId="7" fillId="0" borderId="0" xfId="12" applyFont="1" applyFill="1"/>
    <xf numFmtId="0" fontId="17" fillId="11" borderId="0" xfId="12" applyFont="1" applyFill="1" applyAlignment="1">
      <alignment vertical="center" wrapText="1"/>
    </xf>
    <xf numFmtId="0" fontId="9" fillId="2" borderId="0" xfId="19" applyFont="1" applyFill="1" applyAlignment="1" applyProtection="1">
      <alignment horizontal="left"/>
    </xf>
    <xf numFmtId="0" fontId="19" fillId="0" borderId="0" xfId="0" applyFont="1"/>
    <xf numFmtId="0" fontId="19" fillId="2" borderId="0" xfId="0" applyFont="1" applyFill="1"/>
    <xf numFmtId="0" fontId="21" fillId="2" borderId="0" xfId="0" applyFont="1" applyFill="1"/>
    <xf numFmtId="0" fontId="0" fillId="0" borderId="0" xfId="0"/>
    <xf numFmtId="0" fontId="15" fillId="2" borderId="0" xfId="19" applyFill="1" applyAlignment="1" applyProtection="1">
      <alignment vertical="center" wrapText="1"/>
    </xf>
    <xf numFmtId="0" fontId="12" fillId="2" borderId="0" xfId="0" applyFont="1" applyFill="1"/>
    <xf numFmtId="0" fontId="9" fillId="2" borderId="0" xfId="0" applyFont="1" applyFill="1"/>
    <xf numFmtId="0" fontId="19" fillId="0" borderId="0" xfId="0" applyFont="1" applyAlignment="1">
      <alignment vertical="top" wrapText="1"/>
    </xf>
    <xf numFmtId="0" fontId="19" fillId="0" borderId="0" xfId="0" applyFont="1" applyAlignment="1">
      <alignment horizontal="left"/>
    </xf>
    <xf numFmtId="0" fontId="20" fillId="0" borderId="0" xfId="0" applyFont="1" applyBorder="1" applyAlignment="1">
      <alignment horizontal="left" vertical="top" wrapText="1"/>
    </xf>
    <xf numFmtId="0" fontId="20" fillId="0" borderId="1" xfId="0" applyFont="1" applyBorder="1" applyAlignment="1">
      <alignment horizontal="left" vertical="top" wrapText="1"/>
    </xf>
    <xf numFmtId="0" fontId="24" fillId="0" borderId="0" xfId="0" applyFont="1" applyAlignment="1">
      <alignment horizontal="center" vertical="center"/>
    </xf>
    <xf numFmtId="0" fontId="0" fillId="2" borderId="0" xfId="0" applyFill="1" applyBorder="1"/>
    <xf numFmtId="0" fontId="22" fillId="0" borderId="0" xfId="0" applyFont="1"/>
    <xf numFmtId="0" fontId="25" fillId="2" borderId="0" xfId="0" applyFont="1" applyFill="1" applyAlignment="1">
      <alignment vertical="center"/>
    </xf>
    <xf numFmtId="0" fontId="9" fillId="2" borderId="0" xfId="12" applyFont="1" applyFill="1" applyBorder="1" applyAlignment="1">
      <alignment horizontal="justify" vertical="center"/>
    </xf>
    <xf numFmtId="0" fontId="9" fillId="2" borderId="0" xfId="12" applyFont="1" applyFill="1" applyBorder="1" applyAlignment="1">
      <alignment horizontal="justify" vertical="top" wrapText="1"/>
    </xf>
    <xf numFmtId="0" fontId="13" fillId="12" borderId="0" xfId="12" applyFont="1" applyFill="1" applyBorder="1" applyAlignment="1">
      <alignment horizontal="justify" vertical="center"/>
    </xf>
    <xf numFmtId="0" fontId="9" fillId="2" borderId="0" xfId="12" applyFont="1" applyFill="1" applyAlignment="1">
      <alignment vertical="center" wrapText="1"/>
    </xf>
    <xf numFmtId="0" fontId="7" fillId="2" borderId="0" xfId="0" applyFont="1" applyFill="1"/>
    <xf numFmtId="0" fontId="5" fillId="2" borderId="0" xfId="0" applyFont="1" applyFill="1" applyBorder="1"/>
    <xf numFmtId="0" fontId="12" fillId="2" borderId="0" xfId="0" applyFont="1" applyFill="1" applyBorder="1" applyAlignment="1">
      <alignment horizontal="center"/>
    </xf>
    <xf numFmtId="0" fontId="12" fillId="2" borderId="0" xfId="0" applyFont="1" applyFill="1" applyBorder="1"/>
    <xf numFmtId="0" fontId="5" fillId="2" borderId="0" xfId="0" applyFont="1" applyFill="1" applyBorder="1" applyAlignment="1">
      <alignment horizontal="center"/>
    </xf>
    <xf numFmtId="165" fontId="5" fillId="2" borderId="0" xfId="0" applyNumberFormat="1" applyFont="1" applyFill="1" applyBorder="1" applyAlignment="1">
      <alignment horizontal="center"/>
    </xf>
    <xf numFmtId="165" fontId="12" fillId="2" borderId="0" xfId="0" applyNumberFormat="1" applyFont="1" applyFill="1" applyBorder="1" applyAlignment="1">
      <alignment horizontal="center"/>
    </xf>
    <xf numFmtId="165" fontId="7" fillId="2" borderId="0" xfId="0" applyNumberFormat="1" applyFont="1" applyFill="1"/>
    <xf numFmtId="0" fontId="5" fillId="2" borderId="0" xfId="0" applyFont="1" applyFill="1" applyAlignment="1">
      <alignment horizontal="left"/>
    </xf>
    <xf numFmtId="0" fontId="32" fillId="2" borderId="0" xfId="0" applyFont="1" applyFill="1"/>
    <xf numFmtId="0" fontId="9" fillId="2" borderId="0" xfId="0" applyFont="1" applyFill="1" applyAlignment="1">
      <alignment horizontal="right" vertical="center"/>
    </xf>
    <xf numFmtId="0" fontId="0" fillId="2" borderId="0" xfId="0" applyFill="1" applyAlignment="1">
      <alignment vertical="center"/>
    </xf>
    <xf numFmtId="0" fontId="31" fillId="2" borderId="0" xfId="20" applyFont="1" applyFill="1" applyAlignment="1">
      <alignment horizontal="left" wrapText="1"/>
    </xf>
    <xf numFmtId="0" fontId="9" fillId="14" borderId="9" xfId="0" applyFont="1" applyFill="1" applyBorder="1" applyAlignment="1">
      <alignment vertical="center"/>
    </xf>
    <xf numFmtId="0" fontId="10" fillId="14" borderId="7" xfId="0" applyFont="1" applyFill="1" applyBorder="1" applyAlignment="1">
      <alignment horizontal="center" vertical="center"/>
    </xf>
    <xf numFmtId="0" fontId="10" fillId="14" borderId="8" xfId="0" applyFont="1" applyFill="1" applyBorder="1" applyAlignment="1">
      <alignment horizontal="center" vertical="center"/>
    </xf>
    <xf numFmtId="0" fontId="9" fillId="14" borderId="3" xfId="0" applyFont="1" applyFill="1" applyBorder="1" applyAlignment="1">
      <alignment vertical="center"/>
    </xf>
    <xf numFmtId="0" fontId="9" fillId="14" borderId="0" xfId="0" applyFont="1" applyFill="1" applyBorder="1" applyAlignment="1">
      <alignment horizontal="center" vertical="center"/>
    </xf>
    <xf numFmtId="165" fontId="9" fillId="14" borderId="0" xfId="0" applyNumberFormat="1" applyFont="1" applyFill="1" applyBorder="1" applyAlignment="1">
      <alignment horizontal="center" vertical="center"/>
    </xf>
    <xf numFmtId="165" fontId="9" fillId="14" borderId="4" xfId="0" applyNumberFormat="1" applyFont="1" applyFill="1" applyBorder="1" applyAlignment="1">
      <alignment horizontal="center" vertical="center"/>
    </xf>
    <xf numFmtId="0" fontId="9" fillId="14" borderId="5" xfId="0" applyFont="1" applyFill="1" applyBorder="1" applyAlignment="1">
      <alignment vertical="center"/>
    </xf>
    <xf numFmtId="165" fontId="9" fillId="14" borderId="2" xfId="0" applyNumberFormat="1" applyFont="1" applyFill="1" applyBorder="1" applyAlignment="1">
      <alignment horizontal="center" vertical="center"/>
    </xf>
    <xf numFmtId="165" fontId="9" fillId="14" borderId="6" xfId="0" applyNumberFormat="1" applyFont="1" applyFill="1" applyBorder="1" applyAlignment="1">
      <alignment horizontal="center" vertical="center"/>
    </xf>
    <xf numFmtId="0" fontId="9" fillId="2" borderId="11" xfId="0" applyFont="1" applyFill="1" applyBorder="1" applyAlignment="1">
      <alignment horizontal="left" vertical="center"/>
    </xf>
    <xf numFmtId="3" fontId="9" fillId="2" borderId="11" xfId="0" applyNumberFormat="1" applyFont="1" applyFill="1" applyBorder="1" applyAlignment="1">
      <alignment horizontal="right" vertical="center" wrapText="1" indent="1"/>
    </xf>
    <xf numFmtId="0" fontId="9" fillId="2" borderId="11" xfId="0" applyFont="1" applyFill="1" applyBorder="1" applyAlignment="1">
      <alignment horizontal="left" vertical="center" wrapText="1"/>
    </xf>
    <xf numFmtId="3" fontId="28" fillId="2" borderId="11" xfId="0" applyNumberFormat="1" applyFont="1" applyFill="1" applyBorder="1" applyAlignment="1">
      <alignment horizontal="right" vertical="center" wrapText="1" indent="1"/>
    </xf>
    <xf numFmtId="0" fontId="19" fillId="0" borderId="11" xfId="0" applyFont="1" applyBorder="1"/>
    <xf numFmtId="3" fontId="9" fillId="2" borderId="11" xfId="0" applyNumberFormat="1" applyFont="1" applyFill="1" applyBorder="1" applyAlignment="1">
      <alignment horizontal="right" vertical="center" wrapText="1" indent="2"/>
    </xf>
    <xf numFmtId="0" fontId="29" fillId="2" borderId="11" xfId="0" applyFont="1" applyFill="1" applyBorder="1" applyAlignment="1">
      <alignment vertical="center" wrapText="1"/>
    </xf>
    <xf numFmtId="165" fontId="29" fillId="2" borderId="11" xfId="0" applyNumberFormat="1" applyFont="1" applyFill="1" applyBorder="1" applyAlignment="1">
      <alignment horizontal="right" vertical="center" indent="2"/>
    </xf>
    <xf numFmtId="0" fontId="29" fillId="2" borderId="12" xfId="0" applyFont="1" applyFill="1" applyBorder="1" applyAlignment="1">
      <alignment vertical="center" wrapText="1"/>
    </xf>
    <xf numFmtId="165" fontId="29" fillId="2" borderId="12" xfId="0" applyNumberFormat="1" applyFont="1" applyFill="1" applyBorder="1" applyAlignment="1">
      <alignment horizontal="right" vertical="center" indent="2"/>
    </xf>
    <xf numFmtId="0" fontId="29" fillId="2" borderId="12" xfId="0" applyFont="1" applyFill="1" applyBorder="1" applyAlignment="1">
      <alignment horizontal="left" vertical="center" wrapText="1"/>
    </xf>
    <xf numFmtId="165" fontId="29" fillId="0" borderId="12" xfId="0" applyNumberFormat="1" applyFont="1" applyFill="1" applyBorder="1" applyAlignment="1">
      <alignment horizontal="right" vertical="center" indent="1"/>
    </xf>
    <xf numFmtId="165" fontId="29" fillId="2" borderId="12" xfId="0" applyNumberFormat="1" applyFont="1" applyFill="1" applyBorder="1" applyAlignment="1">
      <alignment horizontal="right" vertical="center" indent="1"/>
    </xf>
    <xf numFmtId="0" fontId="30" fillId="2" borderId="11" xfId="0" applyFont="1" applyFill="1" applyBorder="1" applyAlignment="1">
      <alignment horizontal="left" vertical="center"/>
    </xf>
    <xf numFmtId="0" fontId="15" fillId="0" borderId="0" xfId="19" applyAlignment="1" applyProtection="1"/>
    <xf numFmtId="3" fontId="29" fillId="2" borderId="12" xfId="0" applyNumberFormat="1" applyFont="1" applyFill="1" applyBorder="1" applyAlignment="1">
      <alignment horizontal="right" vertical="center" wrapText="1" indent="1"/>
    </xf>
    <xf numFmtId="0" fontId="9" fillId="14" borderId="10" xfId="0" applyFont="1" applyFill="1" applyBorder="1"/>
    <xf numFmtId="0" fontId="10" fillId="14" borderId="10" xfId="0" applyFont="1" applyFill="1" applyBorder="1" applyAlignment="1">
      <alignment horizontal="center"/>
    </xf>
    <xf numFmtId="3" fontId="9" fillId="2" borderId="11" xfId="0" applyNumberFormat="1" applyFont="1" applyFill="1" applyBorder="1" applyAlignment="1">
      <alignment horizontal="right" vertical="center" indent="1"/>
    </xf>
    <xf numFmtId="0" fontId="29" fillId="2" borderId="11" xfId="0" applyFont="1" applyFill="1" applyBorder="1" applyAlignment="1">
      <alignment horizontal="left" vertical="center" wrapText="1"/>
    </xf>
    <xf numFmtId="165" fontId="29" fillId="2" borderId="11" xfId="0" applyNumberFormat="1" applyFont="1" applyFill="1" applyBorder="1" applyAlignment="1">
      <alignment horizontal="right" vertical="center" indent="1"/>
    </xf>
    <xf numFmtId="1" fontId="0" fillId="2" borderId="0" xfId="0" applyNumberFormat="1" applyFill="1"/>
    <xf numFmtId="9" fontId="0" fillId="2" borderId="0" xfId="29" applyFont="1" applyFill="1"/>
    <xf numFmtId="0" fontId="0" fillId="10" borderId="0" xfId="0" applyFill="1" applyBorder="1"/>
    <xf numFmtId="167" fontId="9" fillId="2" borderId="0" xfId="28" applyNumberFormat="1" applyFont="1" applyFill="1" applyBorder="1" applyAlignment="1">
      <alignment vertical="center"/>
    </xf>
    <xf numFmtId="167" fontId="10" fillId="2" borderId="0" xfId="1" applyNumberFormat="1" applyFont="1" applyFill="1" applyBorder="1" applyAlignment="1">
      <alignment horizontal="right" vertical="center"/>
    </xf>
    <xf numFmtId="167" fontId="9" fillId="2" borderId="0" xfId="1" applyNumberFormat="1" applyFont="1" applyFill="1" applyBorder="1" applyAlignment="1">
      <alignment horizontal="right" vertical="center"/>
    </xf>
    <xf numFmtId="1" fontId="33" fillId="2" borderId="4" xfId="0" applyNumberFormat="1" applyFont="1" applyFill="1" applyBorder="1" applyAlignment="1">
      <alignment horizontal="right" vertical="center" indent="1"/>
    </xf>
    <xf numFmtId="1" fontId="9" fillId="2" borderId="0" xfId="1" applyNumberFormat="1" applyFont="1" applyFill="1" applyBorder="1" applyAlignment="1">
      <alignment horizontal="right" vertical="center" indent="1"/>
    </xf>
    <xf numFmtId="1" fontId="9" fillId="2" borderId="4" xfId="1" applyNumberFormat="1" applyFont="1" applyFill="1" applyBorder="1" applyAlignment="1">
      <alignment horizontal="right" vertical="center" indent="1"/>
    </xf>
    <xf numFmtId="167" fontId="10" fillId="2" borderId="2" xfId="1" applyNumberFormat="1" applyFont="1" applyFill="1" applyBorder="1" applyAlignment="1">
      <alignment horizontal="right" vertical="center"/>
    </xf>
    <xf numFmtId="167" fontId="10" fillId="2" borderId="6" xfId="1" applyNumberFormat="1" applyFont="1" applyFill="1" applyBorder="1" applyAlignment="1">
      <alignment horizontal="right" vertical="center"/>
    </xf>
    <xf numFmtId="0" fontId="0" fillId="0" borderId="0" xfId="0" applyAlignment="1">
      <alignment wrapText="1"/>
    </xf>
    <xf numFmtId="0" fontId="10" fillId="14" borderId="9" xfId="0" applyFont="1" applyFill="1" applyBorder="1" applyAlignment="1">
      <alignment horizontal="center" vertical="center"/>
    </xf>
    <xf numFmtId="0" fontId="10" fillId="14" borderId="7" xfId="0" applyFont="1" applyFill="1" applyBorder="1" applyAlignment="1">
      <alignment horizontal="center" vertical="center" wrapText="1"/>
    </xf>
    <xf numFmtId="0" fontId="9" fillId="14" borderId="7" xfId="0" applyFont="1" applyFill="1" applyBorder="1" applyAlignment="1">
      <alignment horizontal="center" vertical="center" wrapText="1"/>
    </xf>
    <xf numFmtId="0" fontId="9" fillId="14" borderId="8" xfId="0" applyFont="1" applyFill="1" applyBorder="1" applyAlignment="1">
      <alignment horizontal="center" vertical="center" wrapText="1"/>
    </xf>
    <xf numFmtId="167" fontId="10" fillId="14" borderId="5" xfId="28" applyNumberFormat="1" applyFont="1" applyFill="1" applyBorder="1" applyAlignment="1">
      <alignment vertical="center"/>
    </xf>
    <xf numFmtId="0" fontId="0" fillId="2" borderId="0" xfId="0" applyFill="1" applyAlignment="1">
      <alignment horizontal="left"/>
    </xf>
    <xf numFmtId="0" fontId="35" fillId="2" borderId="0" xfId="0" applyFont="1" applyFill="1"/>
    <xf numFmtId="167" fontId="0" fillId="2" borderId="0" xfId="0" applyNumberFormat="1" applyFill="1"/>
    <xf numFmtId="1" fontId="12" fillId="2" borderId="0" xfId="0" applyNumberFormat="1" applyFont="1" applyFill="1" applyAlignment="1">
      <alignment horizontal="right" vertical="center" indent="3"/>
    </xf>
    <xf numFmtId="1" fontId="0" fillId="2" borderId="0" xfId="0" applyNumberFormat="1" applyFill="1" applyAlignment="1">
      <alignment horizontal="right" vertical="center" indent="3"/>
    </xf>
    <xf numFmtId="1" fontId="0" fillId="2" borderId="4" xfId="0" applyNumberFormat="1" applyFill="1" applyBorder="1" applyAlignment="1">
      <alignment horizontal="right" vertical="center" indent="3"/>
    </xf>
    <xf numFmtId="1" fontId="5" fillId="2" borderId="0" xfId="0" applyNumberFormat="1" applyFont="1" applyFill="1" applyAlignment="1">
      <alignment horizontal="right" vertical="center" indent="3"/>
    </xf>
    <xf numFmtId="1" fontId="5" fillId="2" borderId="4" xfId="0" applyNumberFormat="1" applyFont="1" applyFill="1" applyBorder="1" applyAlignment="1">
      <alignment horizontal="right" vertical="center" indent="3"/>
    </xf>
    <xf numFmtId="1" fontId="12" fillId="2" borderId="2" xfId="0" applyNumberFormat="1" applyFont="1" applyFill="1" applyBorder="1" applyAlignment="1">
      <alignment horizontal="right" vertical="center" indent="3"/>
    </xf>
    <xf numFmtId="1" fontId="12" fillId="2" borderId="6" xfId="0" applyNumberFormat="1" applyFont="1" applyFill="1" applyBorder="1" applyAlignment="1">
      <alignment horizontal="right" vertical="center" indent="3"/>
    </xf>
    <xf numFmtId="0" fontId="12" fillId="14" borderId="7" xfId="0" applyFont="1" applyFill="1" applyBorder="1" applyAlignment="1">
      <alignment horizontal="center" vertical="top" wrapText="1"/>
    </xf>
    <xf numFmtId="0" fontId="12" fillId="14" borderId="8" xfId="0" applyFont="1" applyFill="1" applyBorder="1" applyAlignment="1">
      <alignment horizontal="center" vertical="top" wrapText="1"/>
    </xf>
    <xf numFmtId="167" fontId="5" fillId="14" borderId="5" xfId="28" applyNumberFormat="1" applyFont="1" applyFill="1" applyBorder="1"/>
    <xf numFmtId="0" fontId="34" fillId="2" borderId="0" xfId="0" applyFont="1" applyFill="1"/>
    <xf numFmtId="0" fontId="22" fillId="0" borderId="0" xfId="0" applyFont="1" applyAlignment="1">
      <alignment horizontal="justify" vertical="center"/>
    </xf>
    <xf numFmtId="0" fontId="36" fillId="2" borderId="0" xfId="0" applyFont="1" applyFill="1" applyBorder="1" applyAlignment="1">
      <alignment vertical="center" wrapText="1"/>
    </xf>
    <xf numFmtId="0" fontId="9" fillId="2" borderId="0" xfId="20" applyFont="1" applyFill="1" applyBorder="1" applyAlignment="1">
      <alignment horizontal="right" wrapText="1"/>
    </xf>
    <xf numFmtId="1" fontId="9" fillId="2" borderId="11" xfId="20" applyNumberFormat="1" applyFont="1" applyFill="1" applyBorder="1" applyAlignment="1">
      <alignment horizontal="right" indent="2"/>
    </xf>
    <xf numFmtId="0" fontId="9" fillId="2" borderId="11" xfId="20" applyFont="1" applyFill="1" applyBorder="1"/>
    <xf numFmtId="0" fontId="9" fillId="14" borderId="10" xfId="0" applyFont="1" applyFill="1" applyBorder="1" applyAlignment="1">
      <alignment wrapText="1"/>
    </xf>
    <xf numFmtId="0" fontId="10" fillId="14" borderId="10" xfId="20" applyFont="1" applyFill="1" applyBorder="1" applyAlignment="1">
      <alignment horizontal="center" vertical="center" wrapText="1"/>
    </xf>
    <xf numFmtId="0" fontId="9" fillId="2" borderId="11" xfId="0" applyFont="1" applyFill="1" applyBorder="1" applyAlignment="1">
      <alignment vertical="center" wrapText="1"/>
    </xf>
    <xf numFmtId="165" fontId="9" fillId="2" borderId="11" xfId="0" applyNumberFormat="1" applyFont="1" applyFill="1" applyBorder="1" applyAlignment="1">
      <alignment horizontal="center" vertical="center"/>
    </xf>
    <xf numFmtId="0" fontId="9" fillId="2" borderId="11" xfId="0" applyFont="1" applyFill="1" applyBorder="1" applyAlignment="1">
      <alignment vertical="center"/>
    </xf>
    <xf numFmtId="0" fontId="10" fillId="14" borderId="10" xfId="0" applyFont="1" applyFill="1" applyBorder="1" applyAlignment="1">
      <alignment horizontal="center" vertical="center" wrapText="1"/>
    </xf>
    <xf numFmtId="0" fontId="12" fillId="14" borderId="10" xfId="0" applyFont="1" applyFill="1" applyBorder="1" applyAlignment="1">
      <alignment horizontal="center" vertical="center" wrapText="1"/>
    </xf>
    <xf numFmtId="165" fontId="10" fillId="2" borderId="11" xfId="0" applyNumberFormat="1" applyFont="1" applyFill="1" applyBorder="1" applyAlignment="1">
      <alignment horizontal="center" vertical="center" wrapText="1"/>
    </xf>
    <xf numFmtId="0" fontId="10" fillId="2" borderId="13" xfId="0" applyFont="1" applyFill="1" applyBorder="1" applyAlignment="1">
      <alignment horizontal="center" vertical="center" wrapText="1"/>
    </xf>
    <xf numFmtId="0" fontId="9" fillId="2" borderId="12" xfId="0" applyFont="1" applyFill="1" applyBorder="1" applyAlignment="1">
      <alignment vertical="center" wrapText="1"/>
    </xf>
    <xf numFmtId="165" fontId="9" fillId="2" borderId="12" xfId="0" applyNumberFormat="1" applyFont="1" applyFill="1" applyBorder="1" applyAlignment="1">
      <alignment horizontal="center" vertical="center"/>
    </xf>
    <xf numFmtId="0" fontId="37" fillId="2" borderId="13" xfId="0" applyFont="1" applyFill="1" applyBorder="1" applyAlignment="1">
      <alignment vertical="center"/>
    </xf>
    <xf numFmtId="0" fontId="38" fillId="2" borderId="11" xfId="0" applyFont="1" applyFill="1" applyBorder="1" applyAlignment="1">
      <alignment vertical="center"/>
    </xf>
    <xf numFmtId="0" fontId="38" fillId="2" borderId="10" xfId="20" applyFont="1" applyFill="1" applyBorder="1"/>
    <xf numFmtId="1" fontId="38" fillId="2" borderId="10" xfId="20" applyNumberFormat="1" applyFont="1" applyFill="1" applyBorder="1" applyAlignment="1">
      <alignment horizontal="right" indent="2"/>
    </xf>
    <xf numFmtId="0" fontId="38" fillId="2" borderId="10" xfId="20" applyFont="1" applyFill="1" applyBorder="1" applyAlignment="1">
      <alignment horizontal="right" indent="2"/>
    </xf>
    <xf numFmtId="0" fontId="38" fillId="2" borderId="12" xfId="20" applyFont="1" applyFill="1" applyBorder="1"/>
    <xf numFmtId="3" fontId="38" fillId="2" borderId="12" xfId="20" applyNumberFormat="1" applyFont="1" applyFill="1" applyBorder="1" applyAlignment="1">
      <alignment horizontal="right" indent="2"/>
    </xf>
    <xf numFmtId="0" fontId="6" fillId="2" borderId="11" xfId="0" applyFont="1" applyFill="1" applyBorder="1" applyAlignment="1">
      <alignment horizontal="center" vertical="center"/>
    </xf>
    <xf numFmtId="0" fontId="6" fillId="14" borderId="10" xfId="0" applyFont="1" applyFill="1" applyBorder="1" applyAlignment="1">
      <alignment horizontal="center" vertical="center"/>
    </xf>
    <xf numFmtId="0" fontId="38" fillId="0" borderId="10" xfId="0" applyFont="1" applyFill="1" applyBorder="1" applyAlignment="1">
      <alignment vertical="center" wrapText="1"/>
    </xf>
    <xf numFmtId="165" fontId="38" fillId="0" borderId="10" xfId="29" applyNumberFormat="1" applyFont="1" applyFill="1" applyBorder="1" applyAlignment="1">
      <alignment horizontal="center" vertical="center"/>
    </xf>
    <xf numFmtId="165" fontId="36" fillId="2" borderId="0" xfId="0" applyNumberFormat="1" applyFont="1" applyFill="1" applyBorder="1" applyAlignment="1">
      <alignment vertical="center" wrapText="1"/>
    </xf>
    <xf numFmtId="0" fontId="9" fillId="2" borderId="0" xfId="0" applyFont="1" applyFill="1" applyBorder="1" applyAlignment="1">
      <alignment horizontal="right" vertical="center" wrapText="1"/>
    </xf>
    <xf numFmtId="1" fontId="9" fillId="2" borderId="11" xfId="0" applyNumberFormat="1" applyFont="1" applyFill="1" applyBorder="1" applyAlignment="1">
      <alignment horizontal="right" vertical="center" indent="5"/>
    </xf>
    <xf numFmtId="1" fontId="9" fillId="2" borderId="11" xfId="0" applyNumberFormat="1" applyFont="1" applyFill="1" applyBorder="1" applyAlignment="1">
      <alignment horizontal="right" vertical="center" wrapText="1" indent="5"/>
    </xf>
    <xf numFmtId="0" fontId="9" fillId="14" borderId="10" xfId="0" applyFont="1" applyFill="1" applyBorder="1" applyAlignment="1">
      <alignment horizontal="left"/>
    </xf>
    <xf numFmtId="0" fontId="9" fillId="2" borderId="13" xfId="0" applyFont="1" applyFill="1" applyBorder="1" applyAlignment="1">
      <alignment horizontal="left" vertical="center"/>
    </xf>
    <xf numFmtId="1" fontId="9" fillId="2" borderId="13" xfId="0" applyNumberFormat="1" applyFont="1" applyFill="1" applyBorder="1" applyAlignment="1">
      <alignment horizontal="right" vertical="center" indent="5"/>
    </xf>
    <xf numFmtId="0" fontId="9" fillId="2" borderId="12" xfId="0" applyFont="1" applyFill="1" applyBorder="1" applyAlignment="1">
      <alignment horizontal="left" vertical="center"/>
    </xf>
    <xf numFmtId="1" fontId="9" fillId="2" borderId="12" xfId="0" applyNumberFormat="1" applyFont="1" applyFill="1" applyBorder="1" applyAlignment="1">
      <alignment horizontal="right" vertical="center" indent="5"/>
    </xf>
    <xf numFmtId="0" fontId="9" fillId="2" borderId="13" xfId="0" applyFont="1" applyFill="1" applyBorder="1" applyAlignment="1">
      <alignment horizontal="left" vertical="center" wrapText="1"/>
    </xf>
    <xf numFmtId="1" fontId="9" fillId="2" borderId="13" xfId="0" applyNumberFormat="1" applyFont="1" applyFill="1" applyBorder="1" applyAlignment="1">
      <alignment horizontal="right" vertical="center" wrapText="1" indent="5"/>
    </xf>
    <xf numFmtId="0" fontId="9" fillId="2" borderId="12" xfId="0" applyFont="1" applyFill="1" applyBorder="1" applyAlignment="1">
      <alignment horizontal="left" vertical="center" wrapText="1"/>
    </xf>
    <xf numFmtId="1" fontId="9" fillId="2" borderId="12" xfId="0" applyNumberFormat="1" applyFont="1" applyFill="1" applyBorder="1" applyAlignment="1">
      <alignment horizontal="right" vertical="center" wrapText="1" indent="5"/>
    </xf>
    <xf numFmtId="0" fontId="10" fillId="2" borderId="10" xfId="0" applyFont="1" applyFill="1" applyBorder="1" applyAlignment="1">
      <alignment horizontal="left" vertical="center" wrapText="1"/>
    </xf>
    <xf numFmtId="1" fontId="10" fillId="2" borderId="10" xfId="0" applyNumberFormat="1" applyFont="1" applyFill="1" applyBorder="1" applyAlignment="1">
      <alignment horizontal="right" vertical="center" wrapText="1" indent="5"/>
    </xf>
    <xf numFmtId="0" fontId="5" fillId="2" borderId="0" xfId="12" applyFont="1" applyFill="1" applyAlignment="1">
      <alignment vertical="center"/>
    </xf>
    <xf numFmtId="0" fontId="5" fillId="0" borderId="0" xfId="12" applyFont="1" applyAlignment="1">
      <alignment vertical="center"/>
    </xf>
    <xf numFmtId="0" fontId="5" fillId="2" borderId="0" xfId="12" applyFill="1"/>
    <xf numFmtId="0" fontId="5" fillId="0" borderId="0" xfId="12"/>
    <xf numFmtId="0" fontId="9" fillId="2" borderId="0" xfId="12" applyFont="1" applyFill="1" applyAlignment="1">
      <alignment vertical="center"/>
    </xf>
    <xf numFmtId="3" fontId="9" fillId="2" borderId="0" xfId="12" applyNumberFormat="1" applyFont="1" applyFill="1" applyAlignment="1">
      <alignment vertical="center"/>
    </xf>
    <xf numFmtId="0" fontId="9" fillId="2" borderId="0" xfId="12" applyFont="1" applyFill="1"/>
    <xf numFmtId="0" fontId="5" fillId="2" borderId="0" xfId="12" applyFont="1" applyFill="1"/>
    <xf numFmtId="0" fontId="27" fillId="2" borderId="0" xfId="12" applyFont="1" applyFill="1" applyBorder="1" applyAlignment="1">
      <alignment horizontal="left" vertical="center" wrapText="1"/>
    </xf>
    <xf numFmtId="3" fontId="5" fillId="2" borderId="0" xfId="12" applyNumberFormat="1" applyFill="1"/>
    <xf numFmtId="10" fontId="0" fillId="2" borderId="0" xfId="30" applyNumberFormat="1" applyFont="1" applyFill="1"/>
    <xf numFmtId="0" fontId="40" fillId="2" borderId="0" xfId="12" applyFont="1" applyFill="1"/>
    <xf numFmtId="0" fontId="7" fillId="2" borderId="0" xfId="12" applyFont="1" applyFill="1" applyBorder="1" applyAlignment="1">
      <alignment wrapText="1"/>
    </xf>
    <xf numFmtId="0" fontId="7" fillId="2" borderId="0" xfId="12" applyFont="1" applyFill="1" applyAlignment="1">
      <alignment wrapText="1"/>
    </xf>
    <xf numFmtId="0" fontId="9" fillId="2" borderId="0" xfId="12" applyFont="1" applyFill="1" applyAlignment="1">
      <alignment horizontal="right" wrapText="1"/>
    </xf>
    <xf numFmtId="0" fontId="41" fillId="2" borderId="0" xfId="12" applyFont="1" applyFill="1" applyAlignment="1">
      <alignment horizontal="center"/>
    </xf>
    <xf numFmtId="0" fontId="10" fillId="2" borderId="0" xfId="12" applyFont="1" applyFill="1" applyAlignment="1">
      <alignment horizontal="center"/>
    </xf>
    <xf numFmtId="0" fontId="9" fillId="13" borderId="9" xfId="12" applyFont="1" applyFill="1" applyBorder="1" applyAlignment="1">
      <alignment horizontal="left" vertical="center"/>
    </xf>
    <xf numFmtId="0" fontId="7" fillId="2" borderId="8" xfId="12" applyFont="1" applyFill="1" applyBorder="1" applyAlignment="1">
      <alignment wrapText="1"/>
    </xf>
    <xf numFmtId="0" fontId="9" fillId="13" borderId="3" xfId="12" applyFont="1" applyFill="1" applyBorder="1" applyAlignment="1">
      <alignment horizontal="left" vertical="center"/>
    </xf>
    <xf numFmtId="0" fontId="7" fillId="2" borderId="4" xfId="12" applyFont="1" applyFill="1" applyBorder="1" applyAlignment="1">
      <alignment wrapText="1"/>
    </xf>
    <xf numFmtId="1" fontId="5" fillId="2" borderId="0" xfId="12" applyNumberFormat="1" applyFill="1"/>
    <xf numFmtId="0" fontId="9" fillId="13" borderId="5" xfId="12" applyFont="1" applyFill="1" applyBorder="1" applyAlignment="1">
      <alignment horizontal="left" vertical="center"/>
    </xf>
    <xf numFmtId="0" fontId="7" fillId="2" borderId="6" xfId="12" applyFont="1" applyFill="1" applyBorder="1" applyAlignment="1">
      <alignment wrapText="1"/>
    </xf>
    <xf numFmtId="0" fontId="7" fillId="2" borderId="0" xfId="12" applyFont="1" applyFill="1" applyAlignment="1">
      <alignment horizontal="justify" vertical="center"/>
    </xf>
    <xf numFmtId="0" fontId="7" fillId="2" borderId="0" xfId="12" applyFont="1" applyFill="1"/>
    <xf numFmtId="0" fontId="7" fillId="2" borderId="0" xfId="12" applyFont="1" applyFill="1" applyBorder="1" applyAlignment="1">
      <alignment vertical="center" wrapText="1"/>
    </xf>
    <xf numFmtId="0" fontId="9" fillId="2" borderId="11" xfId="12" applyFont="1" applyFill="1" applyBorder="1" applyAlignment="1">
      <alignment horizontal="left" vertical="center" wrapText="1"/>
    </xf>
    <xf numFmtId="3" fontId="9" fillId="2" borderId="11" xfId="12" applyNumberFormat="1" applyFont="1" applyFill="1" applyBorder="1" applyAlignment="1">
      <alignment horizontal="right" vertical="center" wrapText="1" indent="3"/>
    </xf>
    <xf numFmtId="168" fontId="29" fillId="2" borderId="11" xfId="12" applyNumberFormat="1" applyFont="1" applyFill="1" applyBorder="1" applyAlignment="1">
      <alignment horizontal="right" vertical="center" wrapText="1" indent="4"/>
    </xf>
    <xf numFmtId="0" fontId="37" fillId="2" borderId="12" xfId="12" applyFont="1" applyFill="1" applyBorder="1" applyAlignment="1">
      <alignment vertical="center"/>
    </xf>
    <xf numFmtId="3" fontId="37" fillId="2" borderId="12" xfId="12" applyNumberFormat="1" applyFont="1" applyFill="1" applyBorder="1" applyAlignment="1">
      <alignment horizontal="right" vertical="center" wrapText="1" indent="3"/>
    </xf>
    <xf numFmtId="168" fontId="42" fillId="2" borderId="12" xfId="12" applyNumberFormat="1" applyFont="1" applyFill="1" applyBorder="1" applyAlignment="1">
      <alignment horizontal="right" vertical="center" wrapText="1" indent="4"/>
    </xf>
    <xf numFmtId="0" fontId="37" fillId="2" borderId="13" xfId="12" applyFont="1" applyFill="1" applyBorder="1" applyAlignment="1">
      <alignment horizontal="left" vertical="center" wrapText="1"/>
    </xf>
    <xf numFmtId="3" fontId="37" fillId="2" borderId="13" xfId="12" applyNumberFormat="1" applyFont="1" applyFill="1" applyBorder="1" applyAlignment="1">
      <alignment horizontal="right" vertical="center" wrapText="1" indent="3"/>
    </xf>
    <xf numFmtId="168" fontId="42" fillId="2" borderId="13" xfId="12" applyNumberFormat="1" applyFont="1" applyFill="1" applyBorder="1" applyAlignment="1">
      <alignment horizontal="right" vertical="center" wrapText="1" indent="4"/>
    </xf>
    <xf numFmtId="0" fontId="9" fillId="2" borderId="12" xfId="12" applyFont="1" applyFill="1" applyBorder="1" applyAlignment="1">
      <alignment horizontal="left" vertical="center" wrapText="1"/>
    </xf>
    <xf numFmtId="3" fontId="9" fillId="2" borderId="12" xfId="12" applyNumberFormat="1" applyFont="1" applyFill="1" applyBorder="1" applyAlignment="1">
      <alignment horizontal="right" vertical="center" wrapText="1" indent="3"/>
    </xf>
    <xf numFmtId="168" fontId="29" fillId="2" borderId="12" xfId="12" applyNumberFormat="1" applyFont="1" applyFill="1" applyBorder="1" applyAlignment="1">
      <alignment horizontal="right" vertical="center" wrapText="1" indent="4"/>
    </xf>
    <xf numFmtId="0" fontId="12" fillId="14" borderId="9" xfId="0" applyFont="1" applyFill="1" applyBorder="1" applyAlignment="1">
      <alignment horizontal="center" vertical="center"/>
    </xf>
    <xf numFmtId="167" fontId="0" fillId="0" borderId="0" xfId="0" applyNumberFormat="1"/>
    <xf numFmtId="0" fontId="25" fillId="2" borderId="0" xfId="0" applyFont="1" applyFill="1"/>
    <xf numFmtId="0" fontId="45" fillId="2" borderId="0" xfId="0" applyFont="1" applyFill="1" applyAlignment="1">
      <alignment horizontal="center" vertical="center" wrapText="1"/>
    </xf>
    <xf numFmtId="0" fontId="12" fillId="2" borderId="0" xfId="0" applyFont="1" applyFill="1" applyAlignment="1">
      <alignment vertical="center"/>
    </xf>
    <xf numFmtId="0" fontId="9" fillId="14" borderId="3" xfId="0" applyFont="1" applyFill="1" applyBorder="1" applyAlignment="1">
      <alignment horizontal="left" vertical="center"/>
    </xf>
    <xf numFmtId="1" fontId="0" fillId="0" borderId="0" xfId="0" applyNumberFormat="1"/>
    <xf numFmtId="0" fontId="46" fillId="14" borderId="10" xfId="20" applyFont="1" applyFill="1" applyBorder="1" applyAlignment="1">
      <alignment horizontal="center" vertical="center" wrapText="1"/>
    </xf>
    <xf numFmtId="1" fontId="29" fillId="2" borderId="11" xfId="20" applyNumberFormat="1" applyFont="1" applyFill="1" applyBorder="1" applyAlignment="1">
      <alignment horizontal="right" indent="2"/>
    </xf>
    <xf numFmtId="1" fontId="47" fillId="2" borderId="10" xfId="20" applyNumberFormat="1" applyFont="1" applyFill="1" applyBorder="1" applyAlignment="1">
      <alignment horizontal="right" indent="2"/>
    </xf>
    <xf numFmtId="3" fontId="47" fillId="2" borderId="12" xfId="20" applyNumberFormat="1" applyFont="1" applyFill="1" applyBorder="1" applyAlignment="1">
      <alignment horizontal="right" indent="2"/>
    </xf>
    <xf numFmtId="0" fontId="26" fillId="2" borderId="0" xfId="0" applyFont="1" applyFill="1" applyAlignment="1">
      <alignment horizontal="justify" vertical="center" wrapText="1"/>
    </xf>
    <xf numFmtId="0" fontId="26" fillId="2" borderId="0" xfId="0" applyFont="1" applyFill="1" applyAlignment="1">
      <alignment horizontal="justify"/>
    </xf>
    <xf numFmtId="0" fontId="26" fillId="0" borderId="0" xfId="0" applyFont="1" applyFill="1" applyAlignment="1">
      <alignment horizontal="justify" wrapText="1"/>
    </xf>
    <xf numFmtId="0" fontId="44" fillId="0" borderId="0" xfId="0" applyFont="1" applyFill="1" applyAlignment="1">
      <alignment horizontal="justify" wrapText="1"/>
    </xf>
    <xf numFmtId="0" fontId="26" fillId="2" borderId="0" xfId="0" applyFont="1" applyFill="1" applyAlignment="1">
      <alignment horizontal="left" vertical="center" wrapText="1"/>
    </xf>
    <xf numFmtId="0" fontId="26" fillId="2" borderId="0" xfId="0" applyFont="1" applyFill="1" applyAlignment="1">
      <alignment horizontal="left" vertical="center"/>
    </xf>
    <xf numFmtId="0" fontId="26" fillId="0" borderId="0" xfId="0" applyFont="1" applyFill="1" applyAlignment="1">
      <alignment horizontal="left" vertical="center" wrapText="1"/>
    </xf>
    <xf numFmtId="0" fontId="26" fillId="0" borderId="0" xfId="0" applyFont="1" applyFill="1" applyBorder="1" applyAlignment="1">
      <alignment horizontal="left" vertical="center" wrapText="1"/>
    </xf>
    <xf numFmtId="0" fontId="0" fillId="0" borderId="0" xfId="0" applyAlignment="1">
      <alignment wrapText="1"/>
    </xf>
    <xf numFmtId="0" fontId="25" fillId="2" borderId="0" xfId="0" applyFont="1" applyFill="1" applyAlignment="1">
      <alignment vertical="center" wrapText="1"/>
    </xf>
    <xf numFmtId="0" fontId="27" fillId="2" borderId="0" xfId="0" applyFont="1" applyFill="1" applyBorder="1" applyAlignment="1">
      <alignment horizontal="left" vertical="center" wrapText="1"/>
    </xf>
    <xf numFmtId="0" fontId="0" fillId="0" borderId="0" xfId="0" applyAlignment="1">
      <alignment horizontal="left" wrapText="1"/>
    </xf>
    <xf numFmtId="0" fontId="26" fillId="2" borderId="0" xfId="0" applyFont="1" applyFill="1" applyBorder="1" applyAlignment="1">
      <alignment horizontal="left" vertical="center" wrapText="1"/>
    </xf>
    <xf numFmtId="0" fontId="22" fillId="0" borderId="0" xfId="0" applyFont="1" applyAlignment="1">
      <alignment wrapText="1"/>
    </xf>
    <xf numFmtId="0" fontId="7" fillId="2" borderId="0" xfId="0" applyFont="1" applyFill="1" applyAlignment="1">
      <alignment horizontal="left" vertical="center" wrapText="1"/>
    </xf>
    <xf numFmtId="0" fontId="7" fillId="10" borderId="0" xfId="0" applyFont="1" applyFill="1" applyBorder="1" applyAlignment="1">
      <alignment horizontal="left" vertical="center" wrapText="1"/>
    </xf>
    <xf numFmtId="0" fontId="7" fillId="10" borderId="0" xfId="0" applyFont="1" applyFill="1" applyBorder="1" applyAlignment="1">
      <alignment horizontal="left" vertical="center"/>
    </xf>
    <xf numFmtId="0" fontId="26" fillId="2" borderId="7" xfId="0" applyFont="1" applyFill="1" applyBorder="1" applyAlignment="1">
      <alignment horizontal="left" vertical="center" wrapText="1"/>
    </xf>
    <xf numFmtId="0" fontId="26" fillId="2" borderId="0" xfId="20" applyFont="1" applyFill="1" applyBorder="1" applyAlignment="1">
      <alignment horizontal="left" vertical="center" wrapText="1"/>
    </xf>
    <xf numFmtId="0" fontId="26" fillId="2" borderId="0" xfId="0" applyFont="1" applyFill="1" applyBorder="1" applyAlignment="1">
      <alignment horizontal="left" vertical="center"/>
    </xf>
    <xf numFmtId="0" fontId="23" fillId="2" borderId="0" xfId="0" applyFont="1" applyFill="1" applyBorder="1" applyAlignment="1">
      <alignment vertical="center" wrapText="1"/>
    </xf>
    <xf numFmtId="0" fontId="9" fillId="2" borderId="0" xfId="0" applyFont="1" applyFill="1" applyBorder="1" applyAlignment="1">
      <alignment horizontal="right" vertical="center"/>
    </xf>
    <xf numFmtId="0" fontId="10" fillId="14" borderId="10" xfId="0" applyFont="1" applyFill="1" applyBorder="1" applyAlignment="1">
      <alignment horizontal="center" vertical="center" wrapText="1"/>
    </xf>
    <xf numFmtId="0" fontId="10" fillId="14" borderId="13" xfId="0" applyFont="1" applyFill="1" applyBorder="1" applyAlignment="1">
      <alignment horizontal="center" vertical="center" wrapText="1"/>
    </xf>
    <xf numFmtId="0" fontId="10" fillId="14" borderId="12" xfId="0" applyFont="1" applyFill="1" applyBorder="1" applyAlignment="1">
      <alignment horizontal="center" vertical="center" wrapText="1"/>
    </xf>
    <xf numFmtId="0" fontId="26" fillId="0" borderId="0" xfId="0" applyFont="1" applyFill="1" applyAlignment="1">
      <alignment horizontal="justify" vertical="center"/>
    </xf>
    <xf numFmtId="0" fontId="26" fillId="2" borderId="0" xfId="12" applyFont="1" applyFill="1" applyAlignment="1">
      <alignment horizontal="left" vertical="center" wrapText="1"/>
    </xf>
    <xf numFmtId="0" fontId="7" fillId="14" borderId="13" xfId="12" applyFont="1" applyFill="1" applyBorder="1" applyAlignment="1">
      <alignment horizontal="center" vertical="center" wrapText="1"/>
    </xf>
    <xf numFmtId="0" fontId="7" fillId="14" borderId="11" xfId="12" applyFont="1" applyFill="1" applyBorder="1" applyAlignment="1">
      <alignment horizontal="center" vertical="center" wrapText="1"/>
    </xf>
    <xf numFmtId="0" fontId="9" fillId="14" borderId="13" xfId="12" applyFont="1" applyFill="1" applyBorder="1" applyAlignment="1">
      <alignment horizontal="center" vertical="center" wrapText="1"/>
    </xf>
    <xf numFmtId="0" fontId="9" fillId="14" borderId="12" xfId="12" applyFont="1" applyFill="1" applyBorder="1" applyAlignment="1">
      <alignment horizontal="center" vertical="center" wrapText="1"/>
    </xf>
    <xf numFmtId="0" fontId="29" fillId="14" borderId="13" xfId="12" applyFont="1" applyFill="1" applyBorder="1" applyAlignment="1">
      <alignment horizontal="center" vertical="center" wrapText="1"/>
    </xf>
    <xf numFmtId="0" fontId="29" fillId="14" borderId="11" xfId="12" applyFont="1" applyFill="1" applyBorder="1" applyAlignment="1">
      <alignment horizontal="center" vertical="center" wrapText="1"/>
    </xf>
    <xf numFmtId="0" fontId="26" fillId="2" borderId="0" xfId="12" applyFont="1" applyFill="1" applyAlignment="1">
      <alignment horizontal="justify" vertical="center" wrapText="1"/>
    </xf>
    <xf numFmtId="0" fontId="26" fillId="2" borderId="0" xfId="12" applyFont="1" applyFill="1" applyAlignment="1">
      <alignment horizontal="left" vertical="center"/>
    </xf>
    <xf numFmtId="0" fontId="26" fillId="2" borderId="0" xfId="12" applyFont="1" applyFill="1" applyBorder="1" applyAlignment="1">
      <alignment horizontal="left" vertical="center" wrapText="1"/>
    </xf>
  </cellXfs>
  <cellStyles count="31">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xfId="28" builtinId="3"/>
    <cellStyle name="Milliers 2" xfId="1"/>
    <cellStyle name="Milliers 2 2" xfId="15"/>
    <cellStyle name="Milliers 2 2 2" xfId="26"/>
    <cellStyle name="Milliers 2 3" xfId="9"/>
    <cellStyle name="Milliers 2 4" xfId="14"/>
    <cellStyle name="Milliers 2 4 2" xfId="25"/>
    <cellStyle name="Milliers 2 5" xfId="23"/>
    <cellStyle name="Milliers 3" xfId="2"/>
    <cellStyle name="Milliers 3 2" xfId="13"/>
    <cellStyle name="Milliers 3 2 2" xfId="17"/>
    <cellStyle name="Milliers 3 2 2 2" xfId="27"/>
    <cellStyle name="Milliers 3 2 3" xfId="16"/>
    <cellStyle name="Milliers 3 2 4" xfId="24"/>
    <cellStyle name="Neutre 2" xfId="10"/>
    <cellStyle name="Normal" xfId="0" builtinId="0"/>
    <cellStyle name="Normal 2" xfId="11"/>
    <cellStyle name="Normal 2 2" xfId="12"/>
    <cellStyle name="Normal 3" xfId="20"/>
    <cellStyle name="Normal 9" xfId="18"/>
    <cellStyle name="Normal 9 3 2" xfId="22"/>
    <cellStyle name="Pourcentage" xfId="29" builtinId="5"/>
    <cellStyle name="Pourcentage 2" xfId="21"/>
    <cellStyle name="Pourcentage 3" xfId="3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449466077014347E-2"/>
          <c:y val="6.0056008655028741E-2"/>
          <c:w val="0.93569836462749845"/>
          <c:h val="0.71257081965571745"/>
        </c:manualLayout>
      </c:layout>
      <c:barChart>
        <c:barDir val="col"/>
        <c:grouping val="stacked"/>
        <c:varyColors val="0"/>
        <c:ser>
          <c:idx val="0"/>
          <c:order val="0"/>
          <c:tx>
            <c:strRef>
              <c:f>'Graphique 1'!$A$32</c:f>
              <c:strCache>
                <c:ptCount val="1"/>
                <c:pt idx="0">
                  <c:v>Taux d'emploi direct en unités bénéficiaires</c:v>
                </c:pt>
              </c:strCache>
            </c:strRef>
          </c:tx>
          <c:spPr>
            <a:solidFill>
              <a:srgbClr val="0070C0"/>
            </a:solidFill>
          </c:spPr>
          <c:invertIfNegative val="0"/>
          <c:cat>
            <c:numRef>
              <c:f>'Graphique 1'!$B$31:$G$31</c:f>
              <c:numCache>
                <c:formatCode>General</c:formatCode>
                <c:ptCount val="6"/>
                <c:pt idx="0">
                  <c:v>2014</c:v>
                </c:pt>
                <c:pt idx="1">
                  <c:v>2015</c:v>
                </c:pt>
                <c:pt idx="2">
                  <c:v>2016</c:v>
                </c:pt>
                <c:pt idx="3">
                  <c:v>2017</c:v>
                </c:pt>
                <c:pt idx="4">
                  <c:v>2018</c:v>
                </c:pt>
                <c:pt idx="5">
                  <c:v>2019</c:v>
                </c:pt>
              </c:numCache>
            </c:numRef>
          </c:cat>
          <c:val>
            <c:numRef>
              <c:f>'Graphique 1'!$B$32:$G$32</c:f>
              <c:numCache>
                <c:formatCode>General</c:formatCode>
                <c:ptCount val="6"/>
                <c:pt idx="0">
                  <c:v>3.6</c:v>
                </c:pt>
                <c:pt idx="1">
                  <c:v>3.8</c:v>
                </c:pt>
                <c:pt idx="2" formatCode="0.0">
                  <c:v>3.8</c:v>
                </c:pt>
                <c:pt idx="3" formatCode="0.0">
                  <c:v>3.9</c:v>
                </c:pt>
                <c:pt idx="4" formatCode="0.0">
                  <c:v>3.9</c:v>
                </c:pt>
                <c:pt idx="5" formatCode="0.0">
                  <c:v>3.9</c:v>
                </c:pt>
              </c:numCache>
            </c:numRef>
          </c:val>
          <c:extLst>
            <c:ext xmlns:c16="http://schemas.microsoft.com/office/drawing/2014/chart" uri="{C3380CC4-5D6E-409C-BE32-E72D297353CC}">
              <c16:uniqueId val="{00000000-5A0F-4737-BC6A-F5528DF95BA6}"/>
            </c:ext>
          </c:extLst>
        </c:ser>
        <c:ser>
          <c:idx val="1"/>
          <c:order val="1"/>
          <c:tx>
            <c:strRef>
              <c:f>'Graphique 1'!$A$33</c:f>
              <c:strCache>
                <c:ptCount val="1"/>
                <c:pt idx="0">
                  <c:v>Taux d'emploi indirect* en unités bénéficiaires</c:v>
                </c:pt>
              </c:strCache>
            </c:strRef>
          </c:tx>
          <c:spPr>
            <a:solidFill>
              <a:srgbClr val="00B0F0"/>
            </a:solidFill>
          </c:spPr>
          <c:invertIfNegative val="0"/>
          <c:cat>
            <c:numRef>
              <c:f>'Graphique 1'!$B$31:$G$31</c:f>
              <c:numCache>
                <c:formatCode>General</c:formatCode>
                <c:ptCount val="6"/>
                <c:pt idx="0">
                  <c:v>2014</c:v>
                </c:pt>
                <c:pt idx="1">
                  <c:v>2015</c:v>
                </c:pt>
                <c:pt idx="2">
                  <c:v>2016</c:v>
                </c:pt>
                <c:pt idx="3">
                  <c:v>2017</c:v>
                </c:pt>
                <c:pt idx="4">
                  <c:v>2018</c:v>
                </c:pt>
                <c:pt idx="5">
                  <c:v>2019</c:v>
                </c:pt>
              </c:numCache>
            </c:numRef>
          </c:cat>
          <c:val>
            <c:numRef>
              <c:f>'Graphique 1'!$B$33:$G$33</c:f>
              <c:numCache>
                <c:formatCode>0.0</c:formatCode>
                <c:ptCount val="6"/>
                <c:pt idx="0">
                  <c:v>0.5</c:v>
                </c:pt>
                <c:pt idx="1">
                  <c:v>0.4</c:v>
                </c:pt>
                <c:pt idx="2">
                  <c:v>0.4</c:v>
                </c:pt>
                <c:pt idx="3">
                  <c:v>0.4</c:v>
                </c:pt>
                <c:pt idx="4">
                  <c:v>0.4</c:v>
                </c:pt>
                <c:pt idx="5">
                  <c:v>0.4</c:v>
                </c:pt>
              </c:numCache>
            </c:numRef>
          </c:val>
          <c:extLst>
            <c:ext xmlns:c16="http://schemas.microsoft.com/office/drawing/2014/chart" uri="{C3380CC4-5D6E-409C-BE32-E72D297353CC}">
              <c16:uniqueId val="{00000001-5A0F-4737-BC6A-F5528DF95BA6}"/>
            </c:ext>
          </c:extLst>
        </c:ser>
        <c:dLbls>
          <c:showLegendKey val="0"/>
          <c:showVal val="0"/>
          <c:showCatName val="0"/>
          <c:showSerName val="0"/>
          <c:showPercent val="0"/>
          <c:showBubbleSize val="0"/>
        </c:dLbls>
        <c:gapWidth val="70"/>
        <c:overlap val="100"/>
        <c:axId val="137965056"/>
        <c:axId val="207345280"/>
      </c:barChart>
      <c:lineChart>
        <c:grouping val="standard"/>
        <c:varyColors val="0"/>
        <c:ser>
          <c:idx val="4"/>
          <c:order val="2"/>
          <c:tx>
            <c:strRef>
              <c:f>'Graphique 1'!$A$34</c:f>
              <c:strCache>
                <c:ptCount val="1"/>
                <c:pt idx="0">
                  <c:v>Taux d'emploi direct en équivalent temps plein</c:v>
                </c:pt>
              </c:strCache>
            </c:strRef>
          </c:tx>
          <c:spPr>
            <a:ln>
              <a:noFill/>
            </a:ln>
          </c:spPr>
          <c:marker>
            <c:symbol val="circle"/>
            <c:size val="9"/>
            <c:spPr>
              <a:solidFill>
                <a:srgbClr val="FF0000"/>
              </a:solidFill>
              <a:ln w="19050">
                <a:solidFill>
                  <a:schemeClr val="bg1"/>
                </a:solidFill>
              </a:ln>
            </c:spPr>
          </c:marker>
          <c:dPt>
            <c:idx val="0"/>
            <c:bubble3D val="0"/>
            <c:extLst>
              <c:ext xmlns:c16="http://schemas.microsoft.com/office/drawing/2014/chart" uri="{C3380CC4-5D6E-409C-BE32-E72D297353CC}">
                <c16:uniqueId val="{00000002-5A0F-4737-BC6A-F5528DF95BA6}"/>
              </c:ext>
            </c:extLst>
          </c:dPt>
          <c:dPt>
            <c:idx val="1"/>
            <c:bubble3D val="0"/>
            <c:extLst>
              <c:ext xmlns:c16="http://schemas.microsoft.com/office/drawing/2014/chart" uri="{C3380CC4-5D6E-409C-BE32-E72D297353CC}">
                <c16:uniqueId val="{00000003-5A0F-4737-BC6A-F5528DF95BA6}"/>
              </c:ext>
            </c:extLst>
          </c:dPt>
          <c:dPt>
            <c:idx val="2"/>
            <c:bubble3D val="0"/>
            <c:extLst>
              <c:ext xmlns:c16="http://schemas.microsoft.com/office/drawing/2014/chart" uri="{C3380CC4-5D6E-409C-BE32-E72D297353CC}">
                <c16:uniqueId val="{00000004-5A0F-4737-BC6A-F5528DF95BA6}"/>
              </c:ext>
            </c:extLst>
          </c:dPt>
          <c:dPt>
            <c:idx val="3"/>
            <c:bubble3D val="0"/>
            <c:extLst>
              <c:ext xmlns:c16="http://schemas.microsoft.com/office/drawing/2014/chart" uri="{C3380CC4-5D6E-409C-BE32-E72D297353CC}">
                <c16:uniqueId val="{00000005-5A0F-4737-BC6A-F5528DF95BA6}"/>
              </c:ext>
            </c:extLst>
          </c:dPt>
          <c:dPt>
            <c:idx val="4"/>
            <c:bubble3D val="0"/>
            <c:spPr>
              <a:ln w="0">
                <a:noFill/>
              </a:ln>
            </c:spPr>
            <c:extLst>
              <c:ext xmlns:c16="http://schemas.microsoft.com/office/drawing/2014/chart" uri="{C3380CC4-5D6E-409C-BE32-E72D297353CC}">
                <c16:uniqueId val="{00000007-5A0F-4737-BC6A-F5528DF95BA6}"/>
              </c:ext>
            </c:extLst>
          </c:dPt>
          <c:dPt>
            <c:idx val="5"/>
            <c:bubble3D val="0"/>
            <c:extLst>
              <c:ext xmlns:c16="http://schemas.microsoft.com/office/drawing/2014/chart" uri="{C3380CC4-5D6E-409C-BE32-E72D297353CC}">
                <c16:uniqueId val="{00000008-5A0F-4737-BC6A-F5528DF95BA6}"/>
              </c:ext>
            </c:extLst>
          </c:dPt>
          <c:cat>
            <c:numRef>
              <c:f>'Graphique 1'!$B$31:$G$31</c:f>
              <c:numCache>
                <c:formatCode>General</c:formatCode>
                <c:ptCount val="6"/>
                <c:pt idx="0">
                  <c:v>2014</c:v>
                </c:pt>
                <c:pt idx="1">
                  <c:v>2015</c:v>
                </c:pt>
                <c:pt idx="2">
                  <c:v>2016</c:v>
                </c:pt>
                <c:pt idx="3">
                  <c:v>2017</c:v>
                </c:pt>
                <c:pt idx="4">
                  <c:v>2018</c:v>
                </c:pt>
                <c:pt idx="5">
                  <c:v>2019</c:v>
                </c:pt>
              </c:numCache>
            </c:numRef>
          </c:cat>
          <c:val>
            <c:numRef>
              <c:f>'Graphique 1'!$B$34:$G$34</c:f>
              <c:numCache>
                <c:formatCode>0.0</c:formatCode>
                <c:ptCount val="6"/>
                <c:pt idx="0">
                  <c:v>3.3</c:v>
                </c:pt>
                <c:pt idx="1">
                  <c:v>3.4</c:v>
                </c:pt>
                <c:pt idx="2">
                  <c:v>3.5</c:v>
                </c:pt>
                <c:pt idx="3">
                  <c:v>3.5</c:v>
                </c:pt>
                <c:pt idx="4">
                  <c:v>3.5</c:v>
                </c:pt>
                <c:pt idx="5">
                  <c:v>3.5</c:v>
                </c:pt>
              </c:numCache>
            </c:numRef>
          </c:val>
          <c:smooth val="0"/>
          <c:extLst>
            <c:ext xmlns:c16="http://schemas.microsoft.com/office/drawing/2014/chart" uri="{C3380CC4-5D6E-409C-BE32-E72D297353CC}">
              <c16:uniqueId val="{00000009-5A0F-4737-BC6A-F5528DF95BA6}"/>
            </c:ext>
          </c:extLst>
        </c:ser>
        <c:dLbls>
          <c:showLegendKey val="0"/>
          <c:showVal val="0"/>
          <c:showCatName val="0"/>
          <c:showSerName val="0"/>
          <c:showPercent val="0"/>
          <c:showBubbleSize val="0"/>
        </c:dLbls>
        <c:marker val="1"/>
        <c:smooth val="0"/>
        <c:axId val="137965056"/>
        <c:axId val="207345280"/>
      </c:lineChart>
      <c:catAx>
        <c:axId val="137965056"/>
        <c:scaling>
          <c:orientation val="minMax"/>
        </c:scaling>
        <c:delete val="0"/>
        <c:axPos val="b"/>
        <c:numFmt formatCode="General" sourceLinked="1"/>
        <c:majorTickMark val="out"/>
        <c:minorTickMark val="none"/>
        <c:tickLblPos val="nextTo"/>
        <c:spPr>
          <a:noFill/>
          <a:ln>
            <a:solidFill>
              <a:srgbClr val="C00000"/>
            </a:solidFill>
          </a:ln>
        </c:spPr>
        <c:txPr>
          <a:bodyPr rot="0" vert="horz"/>
          <a:lstStyle/>
          <a:p>
            <a:pPr>
              <a:defRPr sz="900" b="0" i="0" u="none" strike="noStrike" baseline="0">
                <a:solidFill>
                  <a:srgbClr val="C00000"/>
                </a:solidFill>
                <a:latin typeface="Arial"/>
                <a:ea typeface="Arial"/>
                <a:cs typeface="Arial"/>
              </a:defRPr>
            </a:pPr>
            <a:endParaRPr lang="fr-FR"/>
          </a:p>
        </c:txPr>
        <c:crossAx val="207345280"/>
        <c:crosses val="autoZero"/>
        <c:auto val="1"/>
        <c:lblAlgn val="ctr"/>
        <c:lblOffset val="100"/>
        <c:noMultiLvlLbl val="0"/>
      </c:catAx>
      <c:valAx>
        <c:axId val="207345280"/>
        <c:scaling>
          <c:orientation val="minMax"/>
          <c:max val="4.5"/>
        </c:scaling>
        <c:delete val="0"/>
        <c:axPos val="l"/>
        <c:numFmt formatCode="#,##0.0" sourceLinked="0"/>
        <c:majorTickMark val="out"/>
        <c:minorTickMark val="none"/>
        <c:tickLblPos val="nextTo"/>
        <c:spPr>
          <a:ln>
            <a:solidFill>
              <a:srgbClr val="C00000"/>
            </a:solidFill>
          </a:ln>
        </c:spPr>
        <c:txPr>
          <a:bodyPr rot="0" vert="horz"/>
          <a:lstStyle/>
          <a:p>
            <a:pPr>
              <a:defRPr sz="900" b="0" i="0" u="none" strike="noStrike" baseline="0">
                <a:solidFill>
                  <a:srgbClr val="C00000"/>
                </a:solidFill>
                <a:latin typeface="Arial"/>
                <a:ea typeface="Arial"/>
                <a:cs typeface="Arial"/>
              </a:defRPr>
            </a:pPr>
            <a:endParaRPr lang="fr-FR"/>
          </a:p>
        </c:txPr>
        <c:crossAx val="137965056"/>
        <c:crosses val="autoZero"/>
        <c:crossBetween val="between"/>
        <c:majorUnit val="0.5"/>
      </c:valAx>
    </c:plotArea>
    <c:legend>
      <c:legendPos val="b"/>
      <c:layout>
        <c:manualLayout>
          <c:xMode val="edge"/>
          <c:yMode val="edge"/>
          <c:x val="3.0961572111178406E-2"/>
          <c:y val="0.85733544480124346"/>
          <c:w val="0.77108203782219531"/>
          <c:h val="0.10781541503987901"/>
        </c:manualLayout>
      </c:layout>
      <c:overlay val="0"/>
      <c:txPr>
        <a:bodyPr/>
        <a:lstStyle/>
        <a:p>
          <a:pPr>
            <a:defRPr sz="900" b="0" i="0" u="none" strike="noStrike" baseline="0">
              <a:solidFill>
                <a:srgbClr val="C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25019725295075"/>
          <c:y val="3.7187332302673827E-2"/>
          <c:w val="0.82365167544241014"/>
          <c:h val="0.72303797872816922"/>
        </c:manualLayout>
      </c:layout>
      <c:barChart>
        <c:barDir val="bar"/>
        <c:grouping val="stacked"/>
        <c:varyColors val="0"/>
        <c:ser>
          <c:idx val="0"/>
          <c:order val="0"/>
          <c:tx>
            <c:strRef>
              <c:f>'Graphique 2 '!$K$5</c:f>
              <c:strCache>
                <c:ptCount val="1"/>
                <c:pt idx="0">
                  <c:v>Etablissements hors accord avec emploi direct</c:v>
                </c:pt>
              </c:strCache>
            </c:strRef>
          </c:tx>
          <c:spPr>
            <a:solidFill>
              <a:srgbClr val="0070C0"/>
            </a:solidFill>
            <a:ln>
              <a:noFill/>
            </a:ln>
            <a:effectLst/>
          </c:spPr>
          <c:invertIfNegative val="0"/>
          <c:cat>
            <c:strRef>
              <c:f>'Graphique 2 '!$L$4:$Q$4</c:f>
              <c:strCache>
                <c:ptCount val="6"/>
                <c:pt idx="0">
                  <c:v>Ensemble</c:v>
                </c:pt>
                <c:pt idx="1">
                  <c:v>20 à 49 salariés</c:v>
                </c:pt>
                <c:pt idx="2">
                  <c:v>50 à 99 salariés</c:v>
                </c:pt>
                <c:pt idx="3">
                  <c:v>100 à 249 salariés</c:v>
                </c:pt>
                <c:pt idx="4">
                  <c:v>250 à 499 salariés</c:v>
                </c:pt>
                <c:pt idx="5">
                  <c:v>500 salariés ou plus</c:v>
                </c:pt>
              </c:strCache>
            </c:strRef>
          </c:cat>
          <c:val>
            <c:numRef>
              <c:f>'Graphique 2 '!$L$5:$Q$5</c:f>
              <c:numCache>
                <c:formatCode>_-* #\ ##0\ _€_-;\-* #\ ##0\ _€_-;_-* "-"??\ _€_-;_-@_-</c:formatCode>
                <c:ptCount val="6"/>
                <c:pt idx="0">
                  <c:v>69.2</c:v>
                </c:pt>
                <c:pt idx="1">
                  <c:v>63.687890466487609</c:v>
                </c:pt>
                <c:pt idx="2">
                  <c:v>74.80764529541986</c:v>
                </c:pt>
                <c:pt idx="3">
                  <c:v>82.519520299351115</c:v>
                </c:pt>
                <c:pt idx="4">
                  <c:v>78.12496351751561</c:v>
                </c:pt>
                <c:pt idx="5" formatCode="0">
                  <c:v>62.570282647884703</c:v>
                </c:pt>
              </c:numCache>
            </c:numRef>
          </c:val>
          <c:extLst>
            <c:ext xmlns:c16="http://schemas.microsoft.com/office/drawing/2014/chart" uri="{C3380CC4-5D6E-409C-BE32-E72D297353CC}">
              <c16:uniqueId val="{00000000-3A82-4BB7-B5A1-F2C05EC09652}"/>
            </c:ext>
          </c:extLst>
        </c:ser>
        <c:ser>
          <c:idx val="1"/>
          <c:order val="1"/>
          <c:tx>
            <c:strRef>
              <c:f>'Graphique 2 '!$K$6</c:f>
              <c:strCache>
                <c:ptCount val="1"/>
                <c:pt idx="0">
                  <c:v>Etablissements sous accord avec emploi direct</c:v>
                </c:pt>
              </c:strCache>
            </c:strRef>
          </c:tx>
          <c:spPr>
            <a:solidFill>
              <a:schemeClr val="accent5">
                <a:lumMod val="60000"/>
                <a:lumOff val="40000"/>
              </a:schemeClr>
            </a:solidFill>
            <a:ln>
              <a:noFill/>
            </a:ln>
            <a:effectLst/>
          </c:spPr>
          <c:invertIfNegative val="0"/>
          <c:cat>
            <c:strRef>
              <c:f>'Graphique 2 '!$L$4:$Q$4</c:f>
              <c:strCache>
                <c:ptCount val="6"/>
                <c:pt idx="0">
                  <c:v>Ensemble</c:v>
                </c:pt>
                <c:pt idx="1">
                  <c:v>20 à 49 salariés</c:v>
                </c:pt>
                <c:pt idx="2">
                  <c:v>50 à 99 salariés</c:v>
                </c:pt>
                <c:pt idx="3">
                  <c:v>100 à 249 salariés</c:v>
                </c:pt>
                <c:pt idx="4">
                  <c:v>250 à 499 salariés</c:v>
                </c:pt>
                <c:pt idx="5">
                  <c:v>500 salariés ou plus</c:v>
                </c:pt>
              </c:strCache>
            </c:strRef>
          </c:cat>
          <c:val>
            <c:numRef>
              <c:f>'Graphique 2 '!$L$6:$Q$6</c:f>
              <c:numCache>
                <c:formatCode>_-* #\ ##0\ _€_-;\-* #\ ##0\ _€_-;_-* "-"??\ _€_-;_-@_-</c:formatCode>
                <c:ptCount val="6"/>
                <c:pt idx="0">
                  <c:v>11.3</c:v>
                </c:pt>
                <c:pt idx="1">
                  <c:v>8.4778554247671938</c:v>
                </c:pt>
                <c:pt idx="2">
                  <c:v>13.154451182089307</c:v>
                </c:pt>
                <c:pt idx="3">
                  <c:v>13.081368854905589</c:v>
                </c:pt>
                <c:pt idx="4">
                  <c:v>21.05575635619029</c:v>
                </c:pt>
                <c:pt idx="5" formatCode="0">
                  <c:v>37.141331957111021</c:v>
                </c:pt>
              </c:numCache>
            </c:numRef>
          </c:val>
          <c:extLst>
            <c:ext xmlns:c16="http://schemas.microsoft.com/office/drawing/2014/chart" uri="{C3380CC4-5D6E-409C-BE32-E72D297353CC}">
              <c16:uniqueId val="{00000001-3A82-4BB7-B5A1-F2C05EC09652}"/>
            </c:ext>
          </c:extLst>
        </c:ser>
        <c:ser>
          <c:idx val="2"/>
          <c:order val="2"/>
          <c:tx>
            <c:strRef>
              <c:f>'Graphique 2 '!$K$7</c:f>
              <c:strCache>
                <c:ptCount val="1"/>
                <c:pt idx="0">
                  <c:v>Etablissements hors accord sans emploi direct</c:v>
                </c:pt>
              </c:strCache>
            </c:strRef>
          </c:tx>
          <c:spPr>
            <a:solidFill>
              <a:schemeClr val="accent2">
                <a:lumMod val="50000"/>
              </a:schemeClr>
            </a:solidFill>
            <a:ln>
              <a:noFill/>
            </a:ln>
            <a:effectLst/>
          </c:spPr>
          <c:invertIfNegative val="0"/>
          <c:cat>
            <c:strRef>
              <c:f>'Graphique 2 '!$L$4:$Q$4</c:f>
              <c:strCache>
                <c:ptCount val="6"/>
                <c:pt idx="0">
                  <c:v>Ensemble</c:v>
                </c:pt>
                <c:pt idx="1">
                  <c:v>20 à 49 salariés</c:v>
                </c:pt>
                <c:pt idx="2">
                  <c:v>50 à 99 salariés</c:v>
                </c:pt>
                <c:pt idx="3">
                  <c:v>100 à 249 salariés</c:v>
                </c:pt>
                <c:pt idx="4">
                  <c:v>250 à 499 salariés</c:v>
                </c:pt>
                <c:pt idx="5">
                  <c:v>500 salariés ou plus</c:v>
                </c:pt>
              </c:strCache>
            </c:strRef>
          </c:cat>
          <c:val>
            <c:numRef>
              <c:f>'Graphique 2 '!$L$7:$Q$7</c:f>
              <c:numCache>
                <c:formatCode>_-* #\ ##0\ _€_-;\-* #\ ##0\ _€_-;_-* "-"??\ _€_-;_-@_-</c:formatCode>
                <c:ptCount val="6"/>
                <c:pt idx="0">
                  <c:v>18.3</c:v>
                </c:pt>
                <c:pt idx="1">
                  <c:v>26.07545199397347</c:v>
                </c:pt>
                <c:pt idx="2">
                  <c:v>11.227927462820574</c:v>
                </c:pt>
                <c:pt idx="3">
                  <c:v>4.2281499121562165</c:v>
                </c:pt>
                <c:pt idx="4">
                  <c:v>0.81928012629409497</c:v>
                </c:pt>
                <c:pt idx="5" formatCode="0">
                  <c:v>0.28838539500427163</c:v>
                </c:pt>
              </c:numCache>
            </c:numRef>
          </c:val>
          <c:extLst>
            <c:ext xmlns:c16="http://schemas.microsoft.com/office/drawing/2014/chart" uri="{C3380CC4-5D6E-409C-BE32-E72D297353CC}">
              <c16:uniqueId val="{00000002-3A82-4BB7-B5A1-F2C05EC09652}"/>
            </c:ext>
          </c:extLst>
        </c:ser>
        <c:ser>
          <c:idx val="3"/>
          <c:order val="3"/>
          <c:tx>
            <c:strRef>
              <c:f>'Graphique 2 '!$K$8</c:f>
              <c:strCache>
                <c:ptCount val="1"/>
                <c:pt idx="0">
                  <c:v>Etablissements sous accord sans emploi direct</c:v>
                </c:pt>
              </c:strCache>
            </c:strRef>
          </c:tx>
          <c:spPr>
            <a:solidFill>
              <a:schemeClr val="accent2"/>
            </a:solidFill>
            <a:ln>
              <a:noFill/>
            </a:ln>
            <a:effectLst/>
          </c:spPr>
          <c:invertIfNegative val="0"/>
          <c:cat>
            <c:strRef>
              <c:f>'Graphique 2 '!$L$4:$Q$4</c:f>
              <c:strCache>
                <c:ptCount val="6"/>
                <c:pt idx="0">
                  <c:v>Ensemble</c:v>
                </c:pt>
                <c:pt idx="1">
                  <c:v>20 à 49 salariés</c:v>
                </c:pt>
                <c:pt idx="2">
                  <c:v>50 à 99 salariés</c:v>
                </c:pt>
                <c:pt idx="3">
                  <c:v>100 à 249 salariés</c:v>
                </c:pt>
                <c:pt idx="4">
                  <c:v>250 à 499 salariés</c:v>
                </c:pt>
                <c:pt idx="5">
                  <c:v>500 salariés ou plus</c:v>
                </c:pt>
              </c:strCache>
            </c:strRef>
          </c:cat>
          <c:val>
            <c:numRef>
              <c:f>'Graphique 2 '!$L$8:$Q$8</c:f>
              <c:numCache>
                <c:formatCode>_-* #\ ##0\ _€_-;\-* #\ ##0\ _€_-;_-* "-"??\ _€_-;_-@_-</c:formatCode>
                <c:ptCount val="6"/>
                <c:pt idx="0">
                  <c:v>1.2</c:v>
                </c:pt>
                <c:pt idx="1">
                  <c:v>1.7588021147717336</c:v>
                </c:pt>
                <c:pt idx="2">
                  <c:v>0.80997605967023523</c:v>
                </c:pt>
                <c:pt idx="3">
                  <c:v>0.17096093358708106</c:v>
                </c:pt>
                <c:pt idx="4" formatCode="0">
                  <c:v>0</c:v>
                </c:pt>
                <c:pt idx="5" formatCode="0">
                  <c:v>0</c:v>
                </c:pt>
              </c:numCache>
            </c:numRef>
          </c:val>
          <c:extLst>
            <c:ext xmlns:c16="http://schemas.microsoft.com/office/drawing/2014/chart" uri="{C3380CC4-5D6E-409C-BE32-E72D297353CC}">
              <c16:uniqueId val="{00000003-3A82-4BB7-B5A1-F2C05EC09652}"/>
            </c:ext>
          </c:extLst>
        </c:ser>
        <c:dLbls>
          <c:showLegendKey val="0"/>
          <c:showVal val="0"/>
          <c:showCatName val="0"/>
          <c:showSerName val="0"/>
          <c:showPercent val="0"/>
          <c:showBubbleSize val="0"/>
        </c:dLbls>
        <c:gapWidth val="50"/>
        <c:overlap val="100"/>
        <c:axId val="337299152"/>
        <c:axId val="337299480"/>
      </c:barChart>
      <c:catAx>
        <c:axId val="337299152"/>
        <c:scaling>
          <c:orientation val="minMax"/>
        </c:scaling>
        <c:delete val="0"/>
        <c:axPos val="l"/>
        <c:numFmt formatCode="General" sourceLinked="1"/>
        <c:majorTickMark val="out"/>
        <c:minorTickMark val="none"/>
        <c:tickLblPos val="nextTo"/>
        <c:spPr>
          <a:noFill/>
          <a:ln w="9525" cap="flat" cmpd="sng" algn="ctr">
            <a:solidFill>
              <a:srgbClr val="C00000"/>
            </a:solidFill>
            <a:round/>
          </a:ln>
          <a:effectLst/>
        </c:spPr>
        <c:txPr>
          <a:bodyPr rot="-60000000" spcFirstLastPara="1" vertOverflow="ellipsis" vert="horz" wrap="square" anchor="ctr" anchorCtr="1"/>
          <a:lstStyle/>
          <a:p>
            <a:pPr>
              <a:defRPr sz="900" b="0" i="0" u="none" strike="noStrike" kern="1200" baseline="0">
                <a:solidFill>
                  <a:srgbClr val="C00000"/>
                </a:solidFill>
                <a:latin typeface="Arial" panose="020B0604020202020204" pitchFamily="34" charset="0"/>
                <a:ea typeface="+mn-ea"/>
                <a:cs typeface="Arial" panose="020B0604020202020204" pitchFamily="34" charset="0"/>
              </a:defRPr>
            </a:pPr>
            <a:endParaRPr lang="fr-FR"/>
          </a:p>
        </c:txPr>
        <c:crossAx val="337299480"/>
        <c:crosses val="autoZero"/>
        <c:auto val="1"/>
        <c:lblAlgn val="ctr"/>
        <c:lblOffset val="100"/>
        <c:noMultiLvlLbl val="0"/>
      </c:catAx>
      <c:valAx>
        <c:axId val="337299480"/>
        <c:scaling>
          <c:orientation val="minMax"/>
          <c:max val="100"/>
          <c:min val="0"/>
        </c:scaling>
        <c:delete val="0"/>
        <c:axPos val="b"/>
        <c:majorGridlines>
          <c:spPr>
            <a:ln w="9525" cap="flat" cmpd="sng" algn="ctr">
              <a:noFill/>
              <a:round/>
            </a:ln>
            <a:effectLst/>
          </c:spPr>
        </c:majorGridlines>
        <c:numFmt formatCode="#,##0" sourceLinked="0"/>
        <c:majorTickMark val="out"/>
        <c:minorTickMark val="none"/>
        <c:tickLblPos val="nextTo"/>
        <c:spPr>
          <a:noFill/>
          <a:ln>
            <a:solidFill>
              <a:srgbClr val="C00000"/>
            </a:solidFill>
          </a:ln>
          <a:effectLst/>
        </c:spPr>
        <c:txPr>
          <a:bodyPr rot="-60000000" spcFirstLastPara="1" vertOverflow="ellipsis" vert="horz" wrap="square" anchor="ctr" anchorCtr="1"/>
          <a:lstStyle/>
          <a:p>
            <a:pPr>
              <a:defRPr sz="900" b="0" i="0" u="none" strike="noStrike" kern="1200" baseline="0">
                <a:solidFill>
                  <a:srgbClr val="C00000"/>
                </a:solidFill>
                <a:latin typeface="Arial" panose="020B0604020202020204" pitchFamily="34" charset="0"/>
                <a:ea typeface="+mn-ea"/>
                <a:cs typeface="Arial" panose="020B0604020202020204" pitchFamily="34" charset="0"/>
              </a:defRPr>
            </a:pPr>
            <a:endParaRPr lang="fr-FR"/>
          </a:p>
        </c:txPr>
        <c:crossAx val="337299152"/>
        <c:crossesAt val="1"/>
        <c:crossBetween val="between"/>
        <c:majorUnit val="10"/>
        <c:minorUnit val="4"/>
      </c:valAx>
      <c:spPr>
        <a:noFill/>
        <a:ln>
          <a:noFill/>
        </a:ln>
        <a:effectLst/>
      </c:spPr>
    </c:plotArea>
    <c:legend>
      <c:legendPos val="b"/>
      <c:layout>
        <c:manualLayout>
          <c:xMode val="edge"/>
          <c:yMode val="edge"/>
          <c:x val="3.2972540063911939E-3"/>
          <c:y val="0.85315266930620293"/>
          <c:w val="0.96725124925025308"/>
          <c:h val="0.14684735260049886"/>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rgbClr val="C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880771212009712"/>
          <c:y val="5.0704938157050621E-2"/>
          <c:w val="0.52594470448331632"/>
          <c:h val="0.75194736115259597"/>
        </c:manualLayout>
      </c:layout>
      <c:barChart>
        <c:barDir val="bar"/>
        <c:grouping val="stacked"/>
        <c:varyColors val="0"/>
        <c:ser>
          <c:idx val="0"/>
          <c:order val="0"/>
          <c:tx>
            <c:strRef>
              <c:f>'Graphique 2 '!$K$28</c:f>
              <c:strCache>
                <c:ptCount val="1"/>
                <c:pt idx="0">
                  <c:v>Etablissements hors accord avec emploi direct</c:v>
                </c:pt>
              </c:strCache>
            </c:strRef>
          </c:tx>
          <c:spPr>
            <a:solidFill>
              <a:srgbClr val="0070C0"/>
            </a:solidFill>
            <a:ln>
              <a:noFill/>
            </a:ln>
            <a:effectLst/>
          </c:spPr>
          <c:invertIfNegative val="0"/>
          <c:cat>
            <c:strRef>
              <c:f>'Graphique 2 '!$L$27:$T$27</c:f>
              <c:strCache>
                <c:ptCount val="9"/>
                <c:pt idx="0">
                  <c:v>Ensemble</c:v>
                </c:pt>
                <c:pt idx="1">
                  <c:v>Autres activités*</c:v>
                </c:pt>
                <c:pt idx="2">
                  <c:v>Administration publique, enseignement, santé humaine et action sociale</c:v>
                </c:pt>
                <c:pt idx="3">
                  <c:v>Services aux entreprises</c:v>
                </c:pt>
                <c:pt idx="4">
                  <c:v>Activités financières, d'assurance et immobilières</c:v>
                </c:pt>
                <c:pt idx="5">
                  <c:v>Information et communication</c:v>
                </c:pt>
                <c:pt idx="6">
                  <c:v>Commerce, transport, hébergement et restauration</c:v>
                </c:pt>
                <c:pt idx="7">
                  <c:v>Construction</c:v>
                </c:pt>
                <c:pt idx="8">
                  <c:v>Industrie</c:v>
                </c:pt>
              </c:strCache>
            </c:strRef>
          </c:cat>
          <c:val>
            <c:numRef>
              <c:f>'Graphique 2 '!$L$28:$T$28</c:f>
              <c:numCache>
                <c:formatCode>0</c:formatCode>
                <c:ptCount val="9"/>
                <c:pt idx="0">
                  <c:v>69.2</c:v>
                </c:pt>
                <c:pt idx="1">
                  <c:v>73.913538843295285</c:v>
                </c:pt>
                <c:pt idx="2">
                  <c:v>56.247557956028615</c:v>
                </c:pt>
                <c:pt idx="3">
                  <c:v>69.606379808788333</c:v>
                </c:pt>
                <c:pt idx="4">
                  <c:v>66.120415510953308</c:v>
                </c:pt>
                <c:pt idx="5">
                  <c:v>56.87571525029648</c:v>
                </c:pt>
                <c:pt idx="6">
                  <c:v>68.342406436233389</c:v>
                </c:pt>
                <c:pt idx="7">
                  <c:v>72.677871606534381</c:v>
                </c:pt>
                <c:pt idx="8">
                  <c:v>80.478038080662571</c:v>
                </c:pt>
              </c:numCache>
            </c:numRef>
          </c:val>
          <c:extLst>
            <c:ext xmlns:c16="http://schemas.microsoft.com/office/drawing/2014/chart" uri="{C3380CC4-5D6E-409C-BE32-E72D297353CC}">
              <c16:uniqueId val="{00000000-2597-4B47-8524-13106B108993}"/>
            </c:ext>
          </c:extLst>
        </c:ser>
        <c:ser>
          <c:idx val="1"/>
          <c:order val="1"/>
          <c:tx>
            <c:strRef>
              <c:f>'Graphique 2 '!$K$29</c:f>
              <c:strCache>
                <c:ptCount val="1"/>
                <c:pt idx="0">
                  <c:v>Etablissements sous accord avec emploi direct</c:v>
                </c:pt>
              </c:strCache>
            </c:strRef>
          </c:tx>
          <c:spPr>
            <a:solidFill>
              <a:schemeClr val="accent5">
                <a:lumMod val="60000"/>
                <a:lumOff val="40000"/>
              </a:schemeClr>
            </a:solidFill>
            <a:ln>
              <a:noFill/>
            </a:ln>
            <a:effectLst/>
          </c:spPr>
          <c:invertIfNegative val="0"/>
          <c:cat>
            <c:strRef>
              <c:f>'Graphique 2 '!$L$27:$T$27</c:f>
              <c:strCache>
                <c:ptCount val="9"/>
                <c:pt idx="0">
                  <c:v>Ensemble</c:v>
                </c:pt>
                <c:pt idx="1">
                  <c:v>Autres activités*</c:v>
                </c:pt>
                <c:pt idx="2">
                  <c:v>Administration publique, enseignement, santé humaine et action sociale</c:v>
                </c:pt>
                <c:pt idx="3">
                  <c:v>Services aux entreprises</c:v>
                </c:pt>
                <c:pt idx="4">
                  <c:v>Activités financières, d'assurance et immobilières</c:v>
                </c:pt>
                <c:pt idx="5">
                  <c:v>Information et communication</c:v>
                </c:pt>
                <c:pt idx="6">
                  <c:v>Commerce, transport, hébergement et restauration</c:v>
                </c:pt>
                <c:pt idx="7">
                  <c:v>Construction</c:v>
                </c:pt>
                <c:pt idx="8">
                  <c:v>Industrie</c:v>
                </c:pt>
              </c:strCache>
            </c:strRef>
          </c:cat>
          <c:val>
            <c:numRef>
              <c:f>'Graphique 2 '!$L$29:$T$29</c:f>
              <c:numCache>
                <c:formatCode>0</c:formatCode>
                <c:ptCount val="9"/>
                <c:pt idx="0">
                  <c:v>11.3</c:v>
                </c:pt>
                <c:pt idx="1">
                  <c:v>6.0941814241412962</c:v>
                </c:pt>
                <c:pt idx="2">
                  <c:v>33.273144165221261</c:v>
                </c:pt>
                <c:pt idx="3">
                  <c:v>4.9559178055735584</c:v>
                </c:pt>
                <c:pt idx="4">
                  <c:v>8.9759140112710014</c:v>
                </c:pt>
                <c:pt idx="5">
                  <c:v>7.1192790972199855</c:v>
                </c:pt>
                <c:pt idx="6">
                  <c:v>10.925535807823117</c:v>
                </c:pt>
                <c:pt idx="7">
                  <c:v>2.9823324930866137</c:v>
                </c:pt>
                <c:pt idx="8">
                  <c:v>5.5053866209340576</c:v>
                </c:pt>
              </c:numCache>
            </c:numRef>
          </c:val>
          <c:extLst>
            <c:ext xmlns:c16="http://schemas.microsoft.com/office/drawing/2014/chart" uri="{C3380CC4-5D6E-409C-BE32-E72D297353CC}">
              <c16:uniqueId val="{00000001-2597-4B47-8524-13106B108993}"/>
            </c:ext>
          </c:extLst>
        </c:ser>
        <c:ser>
          <c:idx val="2"/>
          <c:order val="2"/>
          <c:tx>
            <c:strRef>
              <c:f>'Graphique 2 '!$K$30</c:f>
              <c:strCache>
                <c:ptCount val="1"/>
                <c:pt idx="0">
                  <c:v>Etablissements hors accord sans emploi direct</c:v>
                </c:pt>
              </c:strCache>
            </c:strRef>
          </c:tx>
          <c:spPr>
            <a:solidFill>
              <a:schemeClr val="accent2">
                <a:lumMod val="50000"/>
              </a:schemeClr>
            </a:solidFill>
            <a:ln>
              <a:noFill/>
            </a:ln>
            <a:effectLst/>
          </c:spPr>
          <c:invertIfNegative val="0"/>
          <c:cat>
            <c:strRef>
              <c:f>'Graphique 2 '!$L$27:$T$27</c:f>
              <c:strCache>
                <c:ptCount val="9"/>
                <c:pt idx="0">
                  <c:v>Ensemble</c:v>
                </c:pt>
                <c:pt idx="1">
                  <c:v>Autres activités*</c:v>
                </c:pt>
                <c:pt idx="2">
                  <c:v>Administration publique, enseignement, santé humaine et action sociale</c:v>
                </c:pt>
                <c:pt idx="3">
                  <c:v>Services aux entreprises</c:v>
                </c:pt>
                <c:pt idx="4">
                  <c:v>Activités financières, d'assurance et immobilières</c:v>
                </c:pt>
                <c:pt idx="5">
                  <c:v>Information et communication</c:v>
                </c:pt>
                <c:pt idx="6">
                  <c:v>Commerce, transport, hébergement et restauration</c:v>
                </c:pt>
                <c:pt idx="7">
                  <c:v>Construction</c:v>
                </c:pt>
                <c:pt idx="8">
                  <c:v>Industrie</c:v>
                </c:pt>
              </c:strCache>
            </c:strRef>
          </c:cat>
          <c:val>
            <c:numRef>
              <c:f>'Graphique 2 '!$L$30:$T$30</c:f>
              <c:numCache>
                <c:formatCode>0</c:formatCode>
                <c:ptCount val="9"/>
                <c:pt idx="0">
                  <c:v>18.3</c:v>
                </c:pt>
                <c:pt idx="1">
                  <c:v>19.524777696776358</c:v>
                </c:pt>
                <c:pt idx="2">
                  <c:v>6.8967809241959195</c:v>
                </c:pt>
                <c:pt idx="3">
                  <c:v>24.529521431257308</c:v>
                </c:pt>
                <c:pt idx="4">
                  <c:v>23.654502026051478</c:v>
                </c:pt>
                <c:pt idx="5">
                  <c:v>34.836102679880085</c:v>
                </c:pt>
                <c:pt idx="6">
                  <c:v>19.557558602224876</c:v>
                </c:pt>
                <c:pt idx="7">
                  <c:v>23.822660683452639</c:v>
                </c:pt>
                <c:pt idx="8">
                  <c:v>13.810511498876036</c:v>
                </c:pt>
              </c:numCache>
            </c:numRef>
          </c:val>
          <c:extLst>
            <c:ext xmlns:c16="http://schemas.microsoft.com/office/drawing/2014/chart" uri="{C3380CC4-5D6E-409C-BE32-E72D297353CC}">
              <c16:uniqueId val="{00000002-2597-4B47-8524-13106B108993}"/>
            </c:ext>
          </c:extLst>
        </c:ser>
        <c:ser>
          <c:idx val="3"/>
          <c:order val="3"/>
          <c:tx>
            <c:strRef>
              <c:f>'Graphique 2 '!$K$31</c:f>
              <c:strCache>
                <c:ptCount val="1"/>
                <c:pt idx="0">
                  <c:v>Etablissements sous accord sans emploi direct</c:v>
                </c:pt>
              </c:strCache>
            </c:strRef>
          </c:tx>
          <c:spPr>
            <a:solidFill>
              <a:schemeClr val="accent2"/>
            </a:solidFill>
            <a:ln>
              <a:noFill/>
            </a:ln>
            <a:effectLst/>
          </c:spPr>
          <c:invertIfNegative val="0"/>
          <c:cat>
            <c:strRef>
              <c:f>'Graphique 2 '!$L$27:$T$27</c:f>
              <c:strCache>
                <c:ptCount val="9"/>
                <c:pt idx="0">
                  <c:v>Ensemble</c:v>
                </c:pt>
                <c:pt idx="1">
                  <c:v>Autres activités*</c:v>
                </c:pt>
                <c:pt idx="2">
                  <c:v>Administration publique, enseignement, santé humaine et action sociale</c:v>
                </c:pt>
                <c:pt idx="3">
                  <c:v>Services aux entreprises</c:v>
                </c:pt>
                <c:pt idx="4">
                  <c:v>Activités financières, d'assurance et immobilières</c:v>
                </c:pt>
                <c:pt idx="5">
                  <c:v>Information et communication</c:v>
                </c:pt>
                <c:pt idx="6">
                  <c:v>Commerce, transport, hébergement et restauration</c:v>
                </c:pt>
                <c:pt idx="7">
                  <c:v>Construction</c:v>
                </c:pt>
                <c:pt idx="8">
                  <c:v>Industrie</c:v>
                </c:pt>
              </c:strCache>
            </c:strRef>
          </c:cat>
          <c:val>
            <c:numRef>
              <c:f>'Graphique 2 '!$L$31:$T$31</c:f>
              <c:numCache>
                <c:formatCode>0</c:formatCode>
                <c:ptCount val="9"/>
                <c:pt idx="0">
                  <c:v>1.2</c:v>
                </c:pt>
                <c:pt idx="1">
                  <c:v>0.46750203578706673</c:v>
                </c:pt>
                <c:pt idx="2">
                  <c:v>3.5825169545541908</c:v>
                </c:pt>
                <c:pt idx="3">
                  <c:v>0.90818095438080715</c:v>
                </c:pt>
                <c:pt idx="4">
                  <c:v>1.2491684517242188</c:v>
                </c:pt>
                <c:pt idx="5">
                  <c:v>1.1689029726034477</c:v>
                </c:pt>
                <c:pt idx="6">
                  <c:v>1.1744991537186142</c:v>
                </c:pt>
                <c:pt idx="7">
                  <c:v>0.51713521692636855</c:v>
                </c:pt>
                <c:pt idx="8">
                  <c:v>0.20606379952732543</c:v>
                </c:pt>
              </c:numCache>
            </c:numRef>
          </c:val>
          <c:extLst>
            <c:ext xmlns:c16="http://schemas.microsoft.com/office/drawing/2014/chart" uri="{C3380CC4-5D6E-409C-BE32-E72D297353CC}">
              <c16:uniqueId val="{00000003-2597-4B47-8524-13106B108993}"/>
            </c:ext>
          </c:extLst>
        </c:ser>
        <c:dLbls>
          <c:showLegendKey val="0"/>
          <c:showVal val="0"/>
          <c:showCatName val="0"/>
          <c:showSerName val="0"/>
          <c:showPercent val="0"/>
          <c:showBubbleSize val="0"/>
        </c:dLbls>
        <c:gapWidth val="50"/>
        <c:overlap val="100"/>
        <c:axId val="510489840"/>
        <c:axId val="510490168"/>
      </c:barChart>
      <c:catAx>
        <c:axId val="510489840"/>
        <c:scaling>
          <c:orientation val="minMax"/>
        </c:scaling>
        <c:delete val="0"/>
        <c:axPos val="l"/>
        <c:numFmt formatCode="General" sourceLinked="0"/>
        <c:majorTickMark val="out"/>
        <c:minorTickMark val="none"/>
        <c:tickLblPos val="nextTo"/>
        <c:spPr>
          <a:noFill/>
          <a:ln w="9525" cap="flat" cmpd="sng" algn="ctr">
            <a:solidFill>
              <a:srgbClr val="C00000"/>
            </a:solidFill>
            <a:round/>
          </a:ln>
          <a:effectLst/>
        </c:spPr>
        <c:txPr>
          <a:bodyPr rot="-60000000" spcFirstLastPara="1" vertOverflow="ellipsis" vert="horz" wrap="square" anchor="ctr" anchorCtr="1"/>
          <a:lstStyle/>
          <a:p>
            <a:pPr>
              <a:defRPr sz="900" b="0" i="0" u="none" strike="noStrike" kern="1200" baseline="0">
                <a:solidFill>
                  <a:srgbClr val="C00000"/>
                </a:solidFill>
                <a:latin typeface="Arial" panose="020B0604020202020204" pitchFamily="34" charset="0"/>
                <a:ea typeface="+mn-ea"/>
                <a:cs typeface="Arial" panose="020B0604020202020204" pitchFamily="34" charset="0"/>
              </a:defRPr>
            </a:pPr>
            <a:endParaRPr lang="fr-FR"/>
          </a:p>
        </c:txPr>
        <c:crossAx val="510490168"/>
        <c:crosses val="autoZero"/>
        <c:auto val="1"/>
        <c:lblAlgn val="ctr"/>
        <c:lblOffset val="100"/>
        <c:tickLblSkip val="1"/>
        <c:noMultiLvlLbl val="0"/>
      </c:catAx>
      <c:valAx>
        <c:axId val="510490168"/>
        <c:scaling>
          <c:orientation val="minMax"/>
          <c:max val="100"/>
        </c:scaling>
        <c:delete val="0"/>
        <c:axPos val="b"/>
        <c:numFmt formatCode="0" sourceLinked="1"/>
        <c:majorTickMark val="out"/>
        <c:minorTickMark val="none"/>
        <c:tickLblPos val="nextTo"/>
        <c:spPr>
          <a:noFill/>
          <a:ln>
            <a:solidFill>
              <a:srgbClr val="C00000">
                <a:alpha val="92000"/>
              </a:srgbClr>
            </a:solidFill>
          </a:ln>
          <a:effectLst/>
        </c:spPr>
        <c:txPr>
          <a:bodyPr rot="-60000000" spcFirstLastPara="1" vertOverflow="ellipsis" vert="horz" wrap="square" anchor="ctr" anchorCtr="1"/>
          <a:lstStyle/>
          <a:p>
            <a:pPr>
              <a:defRPr sz="900" b="0" i="0" u="none" strike="noStrike" kern="1200" baseline="0">
                <a:solidFill>
                  <a:srgbClr val="C00000"/>
                </a:solidFill>
                <a:latin typeface="Arial" panose="020B0604020202020204" pitchFamily="34" charset="0"/>
                <a:ea typeface="+mn-ea"/>
                <a:cs typeface="Arial" panose="020B0604020202020204" pitchFamily="34" charset="0"/>
              </a:defRPr>
            </a:pPr>
            <a:endParaRPr lang="fr-FR"/>
          </a:p>
        </c:txPr>
        <c:crossAx val="510489840"/>
        <c:crossesAt val="1"/>
        <c:crossBetween val="between"/>
      </c:valAx>
      <c:spPr>
        <a:noFill/>
        <a:ln>
          <a:noFill/>
        </a:ln>
        <a:effectLst/>
      </c:spPr>
    </c:plotArea>
    <c:legend>
      <c:legendPos val="b"/>
      <c:layout>
        <c:manualLayout>
          <c:xMode val="edge"/>
          <c:yMode val="edge"/>
          <c:x val="5.9463389506218274E-2"/>
          <c:y val="0.86453377538334009"/>
          <c:w val="0.91720538670983887"/>
          <c:h val="9.275074025357814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C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rgbClr val="C00000"/>
          </a:solidFill>
        </a:defRPr>
      </a:pPr>
      <a:endParaRPr lang="fr-FR"/>
    </a:p>
  </c:txPr>
  <c:printSettings>
    <c:headerFooter/>
    <c:pageMargins b="0.75" l="0.7" r="0.7" t="0.75" header="0.3" footer="0.3"/>
    <c:pageSetup paperSize="9" orientation="landscape"/>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12086937899365"/>
          <c:y val="0.1525183897467362"/>
          <c:w val="0.55965202591863517"/>
          <c:h val="0.79374470157989252"/>
        </c:manualLayout>
      </c:layout>
      <c:pieChart>
        <c:varyColors val="1"/>
        <c:ser>
          <c:idx val="0"/>
          <c:order val="0"/>
          <c:dPt>
            <c:idx val="0"/>
            <c:bubble3D val="0"/>
            <c:spPr>
              <a:solidFill>
                <a:schemeClr val="tx2">
                  <a:lumMod val="75000"/>
                </a:schemeClr>
              </a:solidFill>
            </c:spPr>
            <c:extLst>
              <c:ext xmlns:c16="http://schemas.microsoft.com/office/drawing/2014/chart" uri="{C3380CC4-5D6E-409C-BE32-E72D297353CC}">
                <c16:uniqueId val="{00000001-44E1-467B-8A50-B73AF834D0C3}"/>
              </c:ext>
            </c:extLst>
          </c:dPt>
          <c:dPt>
            <c:idx val="1"/>
            <c:bubble3D val="0"/>
            <c:spPr>
              <a:solidFill>
                <a:schemeClr val="accent1">
                  <a:lumMod val="75000"/>
                </a:schemeClr>
              </a:solidFill>
            </c:spPr>
            <c:extLst>
              <c:ext xmlns:c16="http://schemas.microsoft.com/office/drawing/2014/chart" uri="{C3380CC4-5D6E-409C-BE32-E72D297353CC}">
                <c16:uniqueId val="{00000003-44E1-467B-8A50-B73AF834D0C3}"/>
              </c:ext>
            </c:extLst>
          </c:dPt>
          <c:dPt>
            <c:idx val="2"/>
            <c:bubble3D val="0"/>
            <c:spPr>
              <a:solidFill>
                <a:srgbClr val="00B0F0"/>
              </a:solidFill>
            </c:spPr>
            <c:extLst>
              <c:ext xmlns:c16="http://schemas.microsoft.com/office/drawing/2014/chart" uri="{C3380CC4-5D6E-409C-BE32-E72D297353CC}">
                <c16:uniqueId val="{00000005-44E1-467B-8A50-B73AF834D0C3}"/>
              </c:ext>
            </c:extLst>
          </c:dPt>
          <c:dPt>
            <c:idx val="3"/>
            <c:bubble3D val="0"/>
            <c:spPr>
              <a:solidFill>
                <a:srgbClr val="00B0F0"/>
              </a:solidFill>
            </c:spPr>
            <c:extLst>
              <c:ext xmlns:c16="http://schemas.microsoft.com/office/drawing/2014/chart" uri="{C3380CC4-5D6E-409C-BE32-E72D297353CC}">
                <c16:uniqueId val="{00000007-44E1-467B-8A50-B73AF834D0C3}"/>
              </c:ext>
            </c:extLst>
          </c:dPt>
          <c:dPt>
            <c:idx val="4"/>
            <c:bubble3D val="0"/>
            <c:spPr>
              <a:solidFill>
                <a:schemeClr val="accent5">
                  <a:lumMod val="60000"/>
                  <a:lumOff val="40000"/>
                </a:schemeClr>
              </a:solidFill>
            </c:spPr>
            <c:extLst>
              <c:ext xmlns:c16="http://schemas.microsoft.com/office/drawing/2014/chart" uri="{C3380CC4-5D6E-409C-BE32-E72D297353CC}">
                <c16:uniqueId val="{00000009-44E1-467B-8A50-B73AF834D0C3}"/>
              </c:ext>
            </c:extLst>
          </c:dPt>
          <c:dPt>
            <c:idx val="5"/>
            <c:bubble3D val="0"/>
            <c:explosion val="14"/>
            <c:spPr>
              <a:solidFill>
                <a:srgbClr val="C00000"/>
              </a:solidFill>
            </c:spPr>
            <c:extLst>
              <c:ext xmlns:c16="http://schemas.microsoft.com/office/drawing/2014/chart" uri="{C3380CC4-5D6E-409C-BE32-E72D297353CC}">
                <c16:uniqueId val="{0000000B-44E1-467B-8A50-B73AF834D0C3}"/>
              </c:ext>
            </c:extLst>
          </c:dPt>
          <c:dLbls>
            <c:dLbl>
              <c:idx val="0"/>
              <c:layout>
                <c:manualLayout>
                  <c:x val="-0.19996015678305867"/>
                  <c:y val="0.12137103684661525"/>
                </c:manualLayout>
              </c:layout>
              <c:tx>
                <c:rich>
                  <a:bodyPr/>
                  <a:lstStyle/>
                  <a:p>
                    <a:pPr>
                      <a:defRPr sz="800" b="0" i="0" u="none" strike="noStrike" baseline="0">
                        <a:solidFill>
                          <a:srgbClr val="000000"/>
                        </a:solidFill>
                        <a:latin typeface="Calibri"/>
                        <a:ea typeface="Calibri"/>
                        <a:cs typeface="Calibri"/>
                      </a:defRPr>
                    </a:pPr>
                    <a:r>
                      <a:rPr lang="en-US" sz="800" b="1" i="0" u="none" strike="noStrike" baseline="0">
                        <a:solidFill>
                          <a:srgbClr val="FFFFFF"/>
                        </a:solidFill>
                        <a:latin typeface="Calibri"/>
                        <a:cs typeface="Calibri"/>
                      </a:rPr>
                      <a:t>Emploi direct uniquement </a:t>
                    </a:r>
                  </a:p>
                  <a:p>
                    <a:pPr>
                      <a:defRPr sz="800" b="0" i="0" u="none" strike="noStrike" baseline="0">
                        <a:solidFill>
                          <a:srgbClr val="000000"/>
                        </a:solidFill>
                        <a:latin typeface="Calibri"/>
                        <a:ea typeface="Calibri"/>
                        <a:cs typeface="Calibri"/>
                      </a:defRPr>
                    </a:pPr>
                    <a:r>
                      <a:rPr lang="en-US" sz="800" b="1" i="0" u="none" strike="noStrike" baseline="0">
                        <a:solidFill>
                          <a:srgbClr val="FFFFFF"/>
                        </a:solidFill>
                        <a:latin typeface="Calibri"/>
                        <a:cs typeface="Calibri"/>
                      </a:rPr>
                      <a:t>35%</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E1-467B-8A50-B73AF834D0C3}"/>
                </c:ext>
              </c:extLst>
            </c:dLbl>
            <c:dLbl>
              <c:idx val="1"/>
              <c:layout>
                <c:manualLayout>
                  <c:x val="-0.1354484498031496"/>
                  <c:y val="-0.19161646345453356"/>
                </c:manualLayout>
              </c:layout>
              <c:tx>
                <c:rich>
                  <a:bodyPr/>
                  <a:lstStyle/>
                  <a:p>
                    <a:pPr>
                      <a:defRPr sz="1000" b="0" i="0" u="none" strike="noStrike" baseline="0">
                        <a:solidFill>
                          <a:srgbClr val="000000"/>
                        </a:solidFill>
                        <a:latin typeface="Calibri"/>
                        <a:ea typeface="Calibri"/>
                        <a:cs typeface="Calibri"/>
                      </a:defRPr>
                    </a:pPr>
                    <a:r>
                      <a:rPr lang="en-US" sz="800" b="0" i="0" u="none" strike="noStrike" baseline="0">
                        <a:solidFill>
                          <a:srgbClr val="FFFFFF"/>
                        </a:solidFill>
                        <a:latin typeface="Calibri"/>
                        <a:cs typeface="Calibri"/>
                      </a:rPr>
                      <a:t>Emploi direct et indirect *</a:t>
                    </a:r>
                  </a:p>
                  <a:p>
                    <a:pPr>
                      <a:defRPr sz="1000" b="0" i="0" u="none" strike="noStrike" baseline="0">
                        <a:solidFill>
                          <a:srgbClr val="000000"/>
                        </a:solidFill>
                        <a:latin typeface="Calibri"/>
                        <a:ea typeface="Calibri"/>
                        <a:cs typeface="Calibri"/>
                      </a:defRPr>
                    </a:pPr>
                    <a:r>
                      <a:rPr lang="en-US" sz="800" b="0" i="0" u="none" strike="noStrike" baseline="0">
                        <a:solidFill>
                          <a:srgbClr val="FFFFFF"/>
                        </a:solidFill>
                        <a:latin typeface="Calibri"/>
                        <a:cs typeface="Calibri"/>
                      </a:rPr>
                      <a:t>17%</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E1-467B-8A50-B73AF834D0C3}"/>
                </c:ext>
              </c:extLst>
            </c:dLbl>
            <c:dLbl>
              <c:idx val="2"/>
              <c:layout>
                <c:manualLayout>
                  <c:x val="0.14136913549868765"/>
                  <c:y val="-0.18284787808726125"/>
                </c:manualLayout>
              </c:layout>
              <c:tx>
                <c:rich>
                  <a:bodyPr/>
                  <a:lstStyle/>
                  <a:p>
                    <a:pPr>
                      <a:defRPr sz="1000" b="0" i="0" u="none" strike="noStrike" baseline="0">
                        <a:solidFill>
                          <a:srgbClr val="000000"/>
                        </a:solidFill>
                        <a:latin typeface="Calibri"/>
                        <a:ea typeface="Calibri"/>
                        <a:cs typeface="Calibri"/>
                      </a:defRPr>
                    </a:pPr>
                    <a:r>
                      <a:rPr lang="en-US" sz="800" b="1" i="0" u="none" strike="noStrike" baseline="0">
                        <a:solidFill>
                          <a:srgbClr val="000000"/>
                        </a:solidFill>
                        <a:latin typeface="Calibri"/>
                        <a:cs typeface="Calibri"/>
                      </a:rPr>
                      <a:t> Emploi direct et contribution** </a:t>
                    </a:r>
                  </a:p>
                  <a:p>
                    <a:pPr>
                      <a:defRPr sz="1000" b="0" i="0" u="none" strike="noStrike" baseline="0">
                        <a:solidFill>
                          <a:srgbClr val="000000"/>
                        </a:solidFill>
                        <a:latin typeface="Calibri"/>
                        <a:ea typeface="Calibri"/>
                        <a:cs typeface="Calibri"/>
                      </a:defRPr>
                    </a:pPr>
                    <a:r>
                      <a:rPr lang="en-US" sz="800" b="1" i="0" u="none" strike="noStrike" baseline="0">
                        <a:solidFill>
                          <a:srgbClr val="000000"/>
                        </a:solidFill>
                        <a:latin typeface="Calibri"/>
                        <a:cs typeface="Calibri"/>
                      </a:rPr>
                      <a:t>15%</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E1-467B-8A50-B73AF834D0C3}"/>
                </c:ext>
              </c:extLst>
            </c:dLbl>
            <c:dLbl>
              <c:idx val="3"/>
              <c:layout>
                <c:manualLayout>
                  <c:x val="0.18054366069516453"/>
                  <c:y val="-2.837614449864718E-3"/>
                </c:manualLayout>
              </c:layout>
              <c:tx>
                <c:rich>
                  <a:bodyPr/>
                  <a:lstStyle/>
                  <a:p>
                    <a:pPr>
                      <a:defRPr sz="1000" b="0" i="0" u="none" strike="noStrike" baseline="0">
                        <a:solidFill>
                          <a:srgbClr val="000000"/>
                        </a:solidFill>
                        <a:latin typeface="Calibri"/>
                        <a:ea typeface="Calibri"/>
                        <a:cs typeface="Calibri"/>
                      </a:defRPr>
                    </a:pPr>
                    <a:r>
                      <a:rPr lang="en-US" sz="800" b="1" i="0" u="none" strike="noStrike" baseline="0">
                        <a:solidFill>
                          <a:srgbClr val="000000"/>
                        </a:solidFill>
                        <a:latin typeface="Calibri"/>
                        <a:cs typeface="Calibri"/>
                      </a:rPr>
                      <a:t> Emploi direct, indirect* et contribution**</a:t>
                    </a:r>
                  </a:p>
                  <a:p>
                    <a:pPr>
                      <a:defRPr sz="1000" b="0" i="0" u="none" strike="noStrike" baseline="0">
                        <a:solidFill>
                          <a:srgbClr val="000000"/>
                        </a:solidFill>
                        <a:latin typeface="Calibri"/>
                        <a:ea typeface="Calibri"/>
                        <a:cs typeface="Calibri"/>
                      </a:defRPr>
                    </a:pPr>
                    <a:r>
                      <a:rPr lang="en-US" sz="800" b="1" i="0" u="none" strike="noStrike" baseline="0">
                        <a:solidFill>
                          <a:srgbClr val="000000"/>
                        </a:solidFill>
                        <a:latin typeface="Calibri"/>
                        <a:cs typeface="Calibri"/>
                      </a:rPr>
                      <a:t> 14%</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E1-467B-8A50-B73AF834D0C3}"/>
                </c:ext>
              </c:extLst>
            </c:dLbl>
            <c:dLbl>
              <c:idx val="4"/>
              <c:layout>
                <c:manualLayout>
                  <c:x val="0.15171539990138805"/>
                  <c:y val="0.1512809613451275"/>
                </c:manualLayout>
              </c:layout>
              <c:tx>
                <c:rich>
                  <a:bodyPr/>
                  <a:lstStyle/>
                  <a:p>
                    <a:pPr>
                      <a:defRPr sz="1000" b="0" i="0" u="none" strike="noStrike" baseline="0">
                        <a:solidFill>
                          <a:srgbClr val="000000"/>
                        </a:solidFill>
                        <a:latin typeface="Calibri"/>
                        <a:ea typeface="Calibri"/>
                        <a:cs typeface="Calibri"/>
                      </a:defRPr>
                    </a:pPr>
                    <a:r>
                      <a:rPr lang="en-US" sz="800" b="1" i="0" u="none" strike="noStrike" baseline="0">
                        <a:solidFill>
                          <a:srgbClr val="000000"/>
                        </a:solidFill>
                        <a:latin typeface="Calibri"/>
                        <a:cs typeface="Calibri"/>
                      </a:rPr>
                      <a:t> Emploi indirect* </a:t>
                    </a:r>
                  </a:p>
                  <a:p>
                    <a:pPr>
                      <a:defRPr sz="1000" b="0" i="0" u="none" strike="noStrike" baseline="0">
                        <a:solidFill>
                          <a:srgbClr val="000000"/>
                        </a:solidFill>
                        <a:latin typeface="Calibri"/>
                        <a:ea typeface="Calibri"/>
                        <a:cs typeface="Calibri"/>
                      </a:defRPr>
                    </a:pPr>
                    <a:r>
                      <a:rPr lang="en-US" sz="800" b="1" i="0" u="none" strike="noStrike" baseline="0">
                        <a:solidFill>
                          <a:srgbClr val="000000"/>
                        </a:solidFill>
                        <a:latin typeface="Calibri"/>
                        <a:cs typeface="Calibri"/>
                      </a:rPr>
                      <a:t>et contribution**</a:t>
                    </a:r>
                  </a:p>
                  <a:p>
                    <a:pPr>
                      <a:defRPr sz="1000" b="0" i="0" u="none" strike="noStrike" baseline="0">
                        <a:solidFill>
                          <a:srgbClr val="000000"/>
                        </a:solidFill>
                        <a:latin typeface="Calibri"/>
                        <a:ea typeface="Calibri"/>
                        <a:cs typeface="Calibri"/>
                      </a:defRPr>
                    </a:pPr>
                    <a:r>
                      <a:rPr lang="en-US" sz="800" b="1" i="0" u="none" strike="noStrike" baseline="0">
                        <a:solidFill>
                          <a:srgbClr val="000000"/>
                        </a:solidFill>
                        <a:latin typeface="Calibri"/>
                        <a:cs typeface="Calibri"/>
                      </a:rPr>
                      <a:t> 10%</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4E1-467B-8A50-B73AF834D0C3}"/>
                </c:ext>
              </c:extLst>
            </c:dLbl>
            <c:dLbl>
              <c:idx val="5"/>
              <c:layout>
                <c:manualLayout>
                  <c:x val="7.2981218903614226E-2"/>
                  <c:y val="0.14445924336578747"/>
                </c:manualLayout>
              </c:layout>
              <c:tx>
                <c:rich>
                  <a:bodyPr/>
                  <a:lstStyle/>
                  <a:p>
                    <a:pPr>
                      <a:defRPr sz="1000" b="0" i="0" u="none" strike="noStrike" baseline="0">
                        <a:solidFill>
                          <a:srgbClr val="000000"/>
                        </a:solidFill>
                        <a:latin typeface="Calibri"/>
                        <a:ea typeface="Calibri"/>
                        <a:cs typeface="Calibri"/>
                      </a:defRPr>
                    </a:pPr>
                    <a:r>
                      <a:rPr lang="en-US" sz="800" b="1" i="0" u="none" strike="noStrike" baseline="0">
                        <a:solidFill>
                          <a:srgbClr val="FFFFFF"/>
                        </a:solidFill>
                        <a:latin typeface="Calibri"/>
                        <a:cs typeface="Calibri"/>
                      </a:rPr>
                      <a:t> Contribution** uniquement </a:t>
                    </a:r>
                  </a:p>
                  <a:p>
                    <a:pPr>
                      <a:defRPr sz="1000" b="0" i="0" u="none" strike="noStrike" baseline="0">
                        <a:solidFill>
                          <a:srgbClr val="000000"/>
                        </a:solidFill>
                        <a:latin typeface="Calibri"/>
                        <a:ea typeface="Calibri"/>
                        <a:cs typeface="Calibri"/>
                      </a:defRPr>
                    </a:pPr>
                    <a:r>
                      <a:rPr lang="en-US" sz="800" b="1" i="0" u="none" strike="noStrike" baseline="0">
                        <a:solidFill>
                          <a:srgbClr val="FFFFFF"/>
                        </a:solidFill>
                        <a:latin typeface="Calibri"/>
                        <a:cs typeface="Calibri"/>
                      </a:rPr>
                      <a:t>9%</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4E1-467B-8A50-B73AF834D0C3}"/>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val>
            <c:numRef>
              <c:f>'Graphique Encadré 2'!$B$28:$B$33</c:f>
              <c:numCache>
                <c:formatCode>General</c:formatCode>
                <c:ptCount val="6"/>
                <c:pt idx="0">
                  <c:v>34.5</c:v>
                </c:pt>
                <c:pt idx="1">
                  <c:v>16.8</c:v>
                </c:pt>
                <c:pt idx="2">
                  <c:v>15.2</c:v>
                </c:pt>
                <c:pt idx="3">
                  <c:v>14.4</c:v>
                </c:pt>
                <c:pt idx="4">
                  <c:v>10.3</c:v>
                </c:pt>
                <c:pt idx="5">
                  <c:v>8.8000000000000007</c:v>
                </c:pt>
              </c:numCache>
            </c:numRef>
          </c:val>
          <c:extLst>
            <c:ext xmlns:c16="http://schemas.microsoft.com/office/drawing/2014/chart" uri="{C3380CC4-5D6E-409C-BE32-E72D297353CC}">
              <c16:uniqueId val="{0000000C-44E1-467B-8A50-B73AF834D0C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19050</xdr:rowOff>
    </xdr:from>
    <xdr:to>
      <xdr:col>7</xdr:col>
      <xdr:colOff>0</xdr:colOff>
      <xdr:row>22</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xdr:colOff>
      <xdr:row>2</xdr:row>
      <xdr:rowOff>19050</xdr:rowOff>
    </xdr:from>
    <xdr:to>
      <xdr:col>8</xdr:col>
      <xdr:colOff>698500</xdr:colOff>
      <xdr:row>21</xdr:row>
      <xdr:rowOff>105834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19050</xdr:rowOff>
    </xdr:from>
    <xdr:to>
      <xdr:col>8</xdr:col>
      <xdr:colOff>698500</xdr:colOff>
      <xdr:row>49</xdr:row>
      <xdr:rowOff>52917</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0.91959</cdr:x>
      <cdr:y>0.80707</cdr:y>
    </cdr:from>
    <cdr:to>
      <cdr:x>0.98908</cdr:x>
      <cdr:y>0.86329</cdr:y>
    </cdr:to>
    <cdr:sp macro="" textlink="">
      <cdr:nvSpPr>
        <cdr:cNvPr id="2" name="ZoneTexte 1"/>
        <cdr:cNvSpPr txBox="1"/>
      </cdr:nvSpPr>
      <cdr:spPr>
        <a:xfrm xmlns:a="http://schemas.openxmlformats.org/drawingml/2006/main">
          <a:off x="6239404" y="3196226"/>
          <a:ext cx="471488" cy="222648"/>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fr-FR" sz="800">
              <a:solidFill>
                <a:srgbClr val="C00000"/>
              </a:solidFill>
              <a:latin typeface="Arial" panose="020B0604020202020204" pitchFamily="34" charset="0"/>
              <a:cs typeface="Arial" panose="020B0604020202020204" pitchFamily="34" charset="0"/>
            </a:rPr>
            <a:t>En %</a:t>
          </a:r>
        </a:p>
      </cdr:txBody>
    </cdr:sp>
  </cdr:relSizeAnchor>
</c:userShapes>
</file>

<file path=xl/drawings/drawing4.xml><?xml version="1.0" encoding="utf-8"?>
<c:userShapes xmlns:c="http://schemas.openxmlformats.org/drawingml/2006/chart">
  <cdr:relSizeAnchor xmlns:cdr="http://schemas.openxmlformats.org/drawingml/2006/chartDrawing">
    <cdr:from>
      <cdr:x>0.92835</cdr:x>
      <cdr:y>0.83093</cdr:y>
    </cdr:from>
    <cdr:to>
      <cdr:x>0.99844</cdr:x>
      <cdr:y>0.87899</cdr:y>
    </cdr:to>
    <cdr:sp macro="" textlink="">
      <cdr:nvSpPr>
        <cdr:cNvPr id="2" name="ZoneTexte 1"/>
        <cdr:cNvSpPr txBox="1"/>
      </cdr:nvSpPr>
      <cdr:spPr>
        <a:xfrm xmlns:a="http://schemas.openxmlformats.org/drawingml/2006/main">
          <a:off x="6307666" y="4987987"/>
          <a:ext cx="476250" cy="2884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solidFill>
                <a:srgbClr val="C00000"/>
              </a:solidFill>
              <a:latin typeface="Arial" panose="020B0604020202020204" pitchFamily="34" charset="0"/>
              <a:cs typeface="Arial" panose="020B0604020202020204" pitchFamily="34" charset="0"/>
            </a:rPr>
            <a:t>En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104775</xdr:colOff>
      <xdr:row>2</xdr:row>
      <xdr:rowOff>19050</xdr:rowOff>
    </xdr:from>
    <xdr:to>
      <xdr:col>4</xdr:col>
      <xdr:colOff>76200</xdr:colOff>
      <xdr:row>19</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314325</xdr:colOff>
      <xdr:row>17</xdr:row>
      <xdr:rowOff>180976</xdr:rowOff>
    </xdr:from>
    <xdr:to>
      <xdr:col>3</xdr:col>
      <xdr:colOff>600075</xdr:colOff>
      <xdr:row>19</xdr:row>
      <xdr:rowOff>28576</xdr:rowOff>
    </xdr:to>
    <xdr:sp macro="" textlink="">
      <xdr:nvSpPr>
        <xdr:cNvPr id="3" name="ZoneTexte 2"/>
        <xdr:cNvSpPr txBox="1"/>
      </xdr:nvSpPr>
      <xdr:spPr>
        <a:xfrm>
          <a:off x="3848100" y="3686176"/>
          <a:ext cx="105727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00B050"/>
              </a:solidFill>
            </a:rPr>
            <a:t>Emploi sans contribution</a:t>
          </a:r>
        </a:p>
      </xdr:txBody>
    </xdr:sp>
    <xdr:clientData/>
  </xdr:twoCellAnchor>
  <xdr:twoCellAnchor>
    <xdr:from>
      <xdr:col>0</xdr:col>
      <xdr:colOff>609600</xdr:colOff>
      <xdr:row>17</xdr:row>
      <xdr:rowOff>171450</xdr:rowOff>
    </xdr:from>
    <xdr:to>
      <xdr:col>0</xdr:col>
      <xdr:colOff>1524000</xdr:colOff>
      <xdr:row>20</xdr:row>
      <xdr:rowOff>0</xdr:rowOff>
    </xdr:to>
    <xdr:sp macro="" textlink="">
      <xdr:nvSpPr>
        <xdr:cNvPr id="4" name="ZoneTexte 3"/>
        <xdr:cNvSpPr txBox="1"/>
      </xdr:nvSpPr>
      <xdr:spPr>
        <a:xfrm>
          <a:off x="609600" y="3819525"/>
          <a:ext cx="91440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0070C0"/>
              </a:solidFill>
            </a:rPr>
            <a:t>Emploi et contribution</a:t>
          </a:r>
        </a:p>
      </xdr:txBody>
    </xdr:sp>
    <xdr:clientData/>
  </xdr:twoCellAnchor>
  <xdr:twoCellAnchor>
    <xdr:from>
      <xdr:col>0</xdr:col>
      <xdr:colOff>1097834</xdr:colOff>
      <xdr:row>5</xdr:row>
      <xdr:rowOff>105850</xdr:rowOff>
    </xdr:from>
    <xdr:to>
      <xdr:col>2</xdr:col>
      <xdr:colOff>713984</xdr:colOff>
      <xdr:row>19</xdr:row>
      <xdr:rowOff>15116</xdr:rowOff>
    </xdr:to>
    <xdr:sp macro="" textlink="">
      <xdr:nvSpPr>
        <xdr:cNvPr id="5" name="Arc 4"/>
        <xdr:cNvSpPr/>
      </xdr:nvSpPr>
      <xdr:spPr>
        <a:xfrm rot="19580125">
          <a:off x="1097834" y="1134550"/>
          <a:ext cx="3149925" cy="3052516"/>
        </a:xfrm>
        <a:prstGeom prst="arc">
          <a:avLst>
            <a:gd name="adj1" fmla="val 18270067"/>
            <a:gd name="adj2" fmla="val 7579825"/>
          </a:avLst>
        </a:prstGeom>
        <a:ln w="19050">
          <a:solidFill>
            <a:srgbClr val="00B050"/>
          </a:solidFill>
          <a:headEnd type="triangle" w="lg" len="med"/>
          <a:tailEnd type="triangle" w="lg"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fr-FR"/>
        </a:p>
      </xdr:txBody>
    </xdr:sp>
    <xdr:clientData/>
  </xdr:twoCellAnchor>
  <xdr:twoCellAnchor>
    <xdr:from>
      <xdr:col>0</xdr:col>
      <xdr:colOff>1852182</xdr:colOff>
      <xdr:row>3</xdr:row>
      <xdr:rowOff>31330</xdr:rowOff>
    </xdr:from>
    <xdr:to>
      <xdr:col>1</xdr:col>
      <xdr:colOff>61600</xdr:colOff>
      <xdr:row>4</xdr:row>
      <xdr:rowOff>129526</xdr:rowOff>
    </xdr:to>
    <xdr:sp macro="" textlink="">
      <xdr:nvSpPr>
        <xdr:cNvPr id="6" name="ZoneTexte 5"/>
        <xdr:cNvSpPr txBox="1"/>
      </xdr:nvSpPr>
      <xdr:spPr>
        <a:xfrm>
          <a:off x="1852182" y="736180"/>
          <a:ext cx="971668" cy="260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C00000"/>
              </a:solidFill>
              <a:effectLst/>
            </a:rPr>
            <a:t>Sans emploi</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0.20791</cdr:x>
      <cdr:y>0.16508</cdr:y>
    </cdr:from>
    <cdr:to>
      <cdr:x>0.74164</cdr:x>
      <cdr:y>0.97171</cdr:y>
    </cdr:to>
    <cdr:sp macro="" textlink="">
      <cdr:nvSpPr>
        <cdr:cNvPr id="3" name="Arc 2"/>
        <cdr:cNvSpPr/>
      </cdr:nvSpPr>
      <cdr:spPr>
        <a:xfrm xmlns:a="http://schemas.openxmlformats.org/drawingml/2006/main" rot="9870739">
          <a:off x="1043641" y="611659"/>
          <a:ext cx="2679151" cy="2988745"/>
        </a:xfrm>
        <a:prstGeom xmlns:a="http://schemas.openxmlformats.org/drawingml/2006/main" prst="arc">
          <a:avLst>
            <a:gd name="adj1" fmla="val 16907347"/>
            <a:gd name="adj2" fmla="val 5013557"/>
          </a:avLst>
        </a:prstGeom>
        <a:ln xmlns:a="http://schemas.openxmlformats.org/drawingml/2006/main" w="19050">
          <a:solidFill>
            <a:srgbClr val="0070C0"/>
          </a:solidFill>
          <a:headEnd type="triangle" w="lg" len="med"/>
          <a:tailEnd type="triangle" w="lg"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34"/>
  <sheetViews>
    <sheetView tabSelected="1" zoomScale="96" zoomScaleNormal="96" workbookViewId="0">
      <selection activeCell="D4" sqref="D4"/>
    </sheetView>
  </sheetViews>
  <sheetFormatPr baseColWidth="10" defaultColWidth="11.42578125" defaultRowHeight="11.25" x14ac:dyDescent="0.2"/>
  <cols>
    <col min="1" max="1" width="172.7109375" style="18" customWidth="1"/>
    <col min="2" max="16384" width="11.42578125" style="17"/>
  </cols>
  <sheetData>
    <row r="1" spans="1:3" s="3" customFormat="1" ht="34.5" customHeight="1" x14ac:dyDescent="0.25">
      <c r="A1" s="199" t="s">
        <v>140</v>
      </c>
      <c r="B1" s="2"/>
      <c r="C1" s="2"/>
    </row>
    <row r="2" spans="1:3" s="6" customFormat="1" ht="27.75" customHeight="1" x14ac:dyDescent="0.25">
      <c r="A2" s="38" t="s">
        <v>28</v>
      </c>
    </row>
    <row r="3" spans="1:3" s="5" customFormat="1" ht="30" customHeight="1" x14ac:dyDescent="0.25">
      <c r="A3" s="36" t="s">
        <v>26</v>
      </c>
      <c r="B3" s="4"/>
      <c r="C3" s="4"/>
    </row>
    <row r="4" spans="1:3" s="5" customFormat="1" ht="113.25" customHeight="1" x14ac:dyDescent="0.25">
      <c r="A4" s="36" t="s">
        <v>27</v>
      </c>
      <c r="B4" s="4"/>
      <c r="C4" s="4"/>
    </row>
    <row r="5" spans="1:3" s="8" customFormat="1" ht="27.75" customHeight="1" x14ac:dyDescent="0.25">
      <c r="A5" s="38" t="s">
        <v>29</v>
      </c>
      <c r="B5" s="7"/>
      <c r="C5" s="7"/>
    </row>
    <row r="6" spans="1:3" s="6" customFormat="1" ht="51" customHeight="1" x14ac:dyDescent="0.25">
      <c r="A6" s="37" t="s">
        <v>137</v>
      </c>
    </row>
    <row r="7" spans="1:3" s="6" customFormat="1" ht="39" customHeight="1" x14ac:dyDescent="0.25">
      <c r="A7" s="37" t="s">
        <v>30</v>
      </c>
    </row>
    <row r="8" spans="1:3" s="6" customFormat="1" ht="27.75" customHeight="1" x14ac:dyDescent="0.25">
      <c r="A8" s="38" t="s">
        <v>0</v>
      </c>
    </row>
    <row r="9" spans="1:3" s="11" customFormat="1" ht="14.25" customHeight="1" x14ac:dyDescent="0.25">
      <c r="A9" s="39" t="s">
        <v>31</v>
      </c>
    </row>
    <row r="10" spans="1:3" s="9" customFormat="1" ht="15.75" customHeight="1" x14ac:dyDescent="0.25">
      <c r="A10" s="38" t="s">
        <v>1</v>
      </c>
    </row>
    <row r="11" spans="1:3" s="9" customFormat="1" ht="15.75" customHeight="1" x14ac:dyDescent="0.25">
      <c r="A11" s="10"/>
    </row>
    <row r="12" spans="1:3" s="9" customFormat="1" ht="15.75" customHeight="1" x14ac:dyDescent="0.25">
      <c r="A12" s="25" t="s">
        <v>19</v>
      </c>
    </row>
    <row r="13" spans="1:3" s="9" customFormat="1" ht="15.75" customHeight="1" x14ac:dyDescent="0.2">
      <c r="A13" s="77" t="s">
        <v>32</v>
      </c>
    </row>
    <row r="14" spans="1:3" s="9" customFormat="1" ht="15.75" customHeight="1" x14ac:dyDescent="0.25">
      <c r="A14" s="25" t="s">
        <v>37</v>
      </c>
    </row>
    <row r="15" spans="1:3" s="9" customFormat="1" ht="15.75" customHeight="1" x14ac:dyDescent="0.25">
      <c r="A15" s="25" t="s">
        <v>128</v>
      </c>
    </row>
    <row r="16" spans="1:3" s="9" customFormat="1" ht="15.75" customHeight="1" x14ac:dyDescent="0.25">
      <c r="A16" s="25" t="s">
        <v>62</v>
      </c>
    </row>
    <row r="17" spans="1:2" s="9" customFormat="1" ht="15.75" customHeight="1" x14ac:dyDescent="0.25">
      <c r="A17" s="25"/>
    </row>
    <row r="18" spans="1:2" s="9" customFormat="1" ht="15.75" customHeight="1" x14ac:dyDescent="0.25">
      <c r="A18" s="25" t="s">
        <v>71</v>
      </c>
    </row>
    <row r="19" spans="1:2" s="9" customFormat="1" ht="15.75" customHeight="1" x14ac:dyDescent="0.25">
      <c r="A19" s="25" t="s">
        <v>91</v>
      </c>
    </row>
    <row r="20" spans="1:2" s="9" customFormat="1" ht="15.75" customHeight="1" x14ac:dyDescent="0.25">
      <c r="A20" s="25" t="s">
        <v>116</v>
      </c>
    </row>
    <row r="21" spans="1:2" s="9" customFormat="1" ht="15.75" customHeight="1" x14ac:dyDescent="0.25">
      <c r="A21" s="25" t="s">
        <v>106</v>
      </c>
    </row>
    <row r="22" spans="1:2" s="9" customFormat="1" ht="12.75" customHeight="1" x14ac:dyDescent="0.25">
      <c r="A22" s="12"/>
    </row>
    <row r="23" spans="1:2" s="14" customFormat="1" ht="18.75" customHeight="1" x14ac:dyDescent="0.25">
      <c r="A23" s="19" t="s">
        <v>2</v>
      </c>
      <c r="B23" s="13"/>
    </row>
    <row r="24" spans="1:2" s="14" customFormat="1" ht="6" customHeight="1" x14ac:dyDescent="0.25">
      <c r="A24" s="15"/>
      <c r="B24" s="13"/>
    </row>
    <row r="25" spans="1:2" s="14" customFormat="1" ht="12.75" customHeight="1" x14ac:dyDescent="0.2">
      <c r="A25" s="20" t="s">
        <v>3</v>
      </c>
      <c r="B25" s="13"/>
    </row>
    <row r="26" spans="1:2" s="14" customFormat="1" ht="12.75" customHeight="1" x14ac:dyDescent="0.25">
      <c r="A26" s="16"/>
      <c r="B26" s="13"/>
    </row>
    <row r="27" spans="1:2" s="14" customFormat="1" ht="12.75" customHeight="1" x14ac:dyDescent="0.25">
      <c r="A27" s="13"/>
      <c r="B27" s="13"/>
    </row>
    <row r="28" spans="1:2" s="14" customFormat="1" ht="12.75" customHeight="1" x14ac:dyDescent="0.25">
      <c r="A28" s="13"/>
    </row>
    <row r="29" spans="1:2" s="14" customFormat="1" ht="12.75" customHeight="1" x14ac:dyDescent="0.25">
      <c r="A29" s="13"/>
    </row>
    <row r="30" spans="1:2" s="14" customFormat="1" ht="12.75" customHeight="1" x14ac:dyDescent="0.25">
      <c r="A30" s="13"/>
    </row>
    <row r="31" spans="1:2" s="14" customFormat="1" ht="12.75" customHeight="1" x14ac:dyDescent="0.25">
      <c r="A31" s="13"/>
    </row>
    <row r="32" spans="1:2" ht="12.75" customHeight="1" x14ac:dyDescent="0.2">
      <c r="A32" s="13"/>
    </row>
    <row r="33" spans="1:1" ht="12.75" customHeight="1" x14ac:dyDescent="0.2">
      <c r="A33" s="13"/>
    </row>
    <row r="34" spans="1:1" x14ac:dyDescent="0.2">
      <c r="A34" s="13"/>
    </row>
  </sheetData>
  <hyperlinks>
    <hyperlink ref="A25" r:id="rId1" display="mailto:DARES.communication@dares.travail.gouv.fr"/>
    <hyperlink ref="A12" location="'Graphique 1'!A1" display="TABLEAU 1  | Établissements assujettis et effectifs des bénéficiaires de l’OETH associés*"/>
    <hyperlink ref="A14" location="'Tableau 2'!A1" display="TABLEAU 2 | Les établissements assujettis sous accord et effectifs des bénéficiaires de l'OETH associés *"/>
    <hyperlink ref="A15" location="'Graphique 2 '!A1" display="GRAPHIQUE 2 | Modalités de réponse à l'OETH en 2019*, selon l'effectif et le secteur d'activité de l'établissement assujetti"/>
    <hyperlink ref="A16" location="'Tableau 3'!A1" display="TABLEAU 3 | Répartition des travailleurs handicapés nouvellement embauchés en 2019* par type de contrat et taille d’établissement"/>
    <hyperlink ref="A18" location="'Tableau complémentaire A'!A1" display="TABLEAU complémentaire A | Taux d'emploi direct en équivalent temps plein selon le secteur d'activité et la taille de l'établissement"/>
    <hyperlink ref="A19" location="'Tableau complémentaire B'!A1" display="TABLEAU Complémentaire B | Caractéristiques des bénéficiaires de l’OETH en 2019*"/>
    <hyperlink ref="A13" location="'Tableau 2'!A1" display="GRAPHIQUE 1 |  Taux d’emploi direct et indirect dans les établissements assujettis"/>
    <hyperlink ref="A21" location="'Graphique Encadré 2'!A1" display="GRAPHIQUE de l'encadré 2 | Répartition des établissements assujettis à l'OETH en 2019* selon les modalités de réponse "/>
    <hyperlink ref="A20" location="'Tableau Focus'!A1" display="TABLEAU du Focus | L’emploi de travailleurs handicapés en 2019 selon la taille des établissements assujettis à l'OETH* et la catégorie de l'entreprise dont ils dépendent**"/>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Z99"/>
  <sheetViews>
    <sheetView workbookViewId="0">
      <selection activeCell="E27" sqref="E27"/>
    </sheetView>
  </sheetViews>
  <sheetFormatPr baseColWidth="10" defaultColWidth="11.5703125" defaultRowHeight="12.75" x14ac:dyDescent="0.2"/>
  <cols>
    <col min="1" max="1" width="41.42578125" style="160" customWidth="1"/>
    <col min="2" max="2" width="11.5703125" style="160"/>
    <col min="3" max="26" width="11.5703125" style="159"/>
    <col min="27" max="16384" width="11.5703125" style="160"/>
  </cols>
  <sheetData>
    <row r="1" spans="1:15" ht="30" customHeight="1" x14ac:dyDescent="0.2">
      <c r="A1" s="26" t="s">
        <v>115</v>
      </c>
      <c r="B1" s="26"/>
      <c r="C1" s="26"/>
      <c r="D1" s="26"/>
      <c r="E1" s="26"/>
      <c r="F1" s="26"/>
      <c r="H1" s="164"/>
    </row>
    <row r="2" spans="1:15" s="159" customFormat="1" x14ac:dyDescent="0.2">
      <c r="A2" s="165"/>
      <c r="B2" s="165"/>
      <c r="C2" s="165"/>
      <c r="D2" s="165"/>
      <c r="E2" s="165"/>
      <c r="F2" s="165"/>
      <c r="H2" s="164"/>
    </row>
    <row r="3" spans="1:15" s="159" customFormat="1" x14ac:dyDescent="0.2"/>
    <row r="4" spans="1:15" s="159" customFormat="1" x14ac:dyDescent="0.2"/>
    <row r="5" spans="1:15" s="159" customFormat="1" x14ac:dyDescent="0.2">
      <c r="O5" s="166"/>
    </row>
    <row r="6" spans="1:15" s="159" customFormat="1" x14ac:dyDescent="0.2"/>
    <row r="7" spans="1:15" s="159" customFormat="1" ht="15" x14ac:dyDescent="0.25">
      <c r="H7" s="164"/>
      <c r="K7" s="167"/>
    </row>
    <row r="8" spans="1:15" s="159" customFormat="1" ht="15" x14ac:dyDescent="0.25">
      <c r="H8" s="164"/>
      <c r="K8" s="167"/>
    </row>
    <row r="9" spans="1:15" s="159" customFormat="1" ht="15" x14ac:dyDescent="0.25">
      <c r="H9" s="164"/>
      <c r="K9" s="167"/>
    </row>
    <row r="10" spans="1:15" s="159" customFormat="1" ht="15.75" x14ac:dyDescent="0.25">
      <c r="H10" s="168"/>
      <c r="K10" s="167"/>
    </row>
    <row r="11" spans="1:15" s="159" customFormat="1" ht="15" x14ac:dyDescent="0.25">
      <c r="H11" s="164"/>
      <c r="K11" s="167"/>
    </row>
    <row r="12" spans="1:15" s="159" customFormat="1" ht="15" x14ac:dyDescent="0.25">
      <c r="H12" s="164"/>
      <c r="K12" s="167"/>
    </row>
    <row r="13" spans="1:15" s="159" customFormat="1" x14ac:dyDescent="0.2"/>
    <row r="14" spans="1:15" s="159" customFormat="1" x14ac:dyDescent="0.2"/>
    <row r="15" spans="1:15" s="159" customFormat="1" x14ac:dyDescent="0.2"/>
    <row r="16" spans="1:15" s="159" customFormat="1" ht="38.25" customHeight="1" x14ac:dyDescent="0.2">
      <c r="I16" s="169"/>
      <c r="J16" s="169"/>
      <c r="K16" s="169"/>
      <c r="L16" s="169"/>
      <c r="M16" s="169"/>
    </row>
    <row r="17" spans="1:13" s="159" customFormat="1" ht="26.25" customHeight="1" x14ac:dyDescent="0.2">
      <c r="I17" s="170"/>
      <c r="J17" s="170"/>
      <c r="K17" s="170"/>
      <c r="L17" s="170"/>
      <c r="M17" s="170"/>
    </row>
    <row r="18" spans="1:13" s="159" customFormat="1" ht="26.25" customHeight="1" x14ac:dyDescent="0.2">
      <c r="I18" s="170"/>
      <c r="J18" s="170"/>
      <c r="K18" s="170"/>
      <c r="L18" s="170"/>
      <c r="M18" s="170"/>
    </row>
    <row r="19" spans="1:13" s="159" customFormat="1" ht="26.25" customHeight="1" x14ac:dyDescent="0.2"/>
    <row r="20" spans="1:13" s="159" customFormat="1" ht="12" customHeight="1" x14ac:dyDescent="0.2"/>
    <row r="21" spans="1:13" s="159" customFormat="1" ht="12.6" customHeight="1" x14ac:dyDescent="0.2">
      <c r="A21" s="241" t="s">
        <v>112</v>
      </c>
      <c r="B21" s="241"/>
      <c r="C21" s="241"/>
      <c r="D21" s="241"/>
      <c r="E21" s="241"/>
    </row>
    <row r="22" spans="1:13" s="159" customFormat="1" x14ac:dyDescent="0.2">
      <c r="A22" s="233" t="s">
        <v>113</v>
      </c>
      <c r="B22" s="233"/>
      <c r="C22" s="233"/>
      <c r="D22" s="233"/>
      <c r="E22" s="233"/>
    </row>
    <row r="23" spans="1:13" s="159" customFormat="1" ht="24.95" customHeight="1" x14ac:dyDescent="0.2">
      <c r="A23" s="242" t="s">
        <v>107</v>
      </c>
      <c r="B23" s="242"/>
      <c r="C23" s="242"/>
      <c r="D23" s="242"/>
      <c r="E23" s="242"/>
    </row>
    <row r="24" spans="1:13" s="159" customFormat="1" ht="24.95" customHeight="1" x14ac:dyDescent="0.2">
      <c r="A24" s="233" t="s">
        <v>17</v>
      </c>
      <c r="B24" s="233"/>
      <c r="C24" s="233"/>
      <c r="D24" s="233"/>
      <c r="E24" s="233"/>
    </row>
    <row r="25" spans="1:13" s="159" customFormat="1" ht="12.6" customHeight="1" x14ac:dyDescent="0.2">
      <c r="A25" s="240" t="s">
        <v>18</v>
      </c>
      <c r="B25" s="240"/>
      <c r="C25" s="240"/>
      <c r="D25" s="240"/>
      <c r="E25" s="240"/>
    </row>
    <row r="26" spans="1:13" s="159" customFormat="1" x14ac:dyDescent="0.2"/>
    <row r="27" spans="1:13" s="159" customFormat="1" ht="15" customHeight="1" x14ac:dyDescent="0.2">
      <c r="A27" s="170"/>
      <c r="B27" s="171" t="s">
        <v>4</v>
      </c>
      <c r="C27" s="172"/>
      <c r="D27" s="173"/>
    </row>
    <row r="28" spans="1:13" ht="15" customHeight="1" x14ac:dyDescent="0.2">
      <c r="A28" s="174" t="s">
        <v>100</v>
      </c>
      <c r="B28" s="175">
        <v>34.5</v>
      </c>
      <c r="C28" s="169"/>
      <c r="D28" s="169"/>
    </row>
    <row r="29" spans="1:13" ht="15" customHeight="1" x14ac:dyDescent="0.2">
      <c r="A29" s="176" t="s">
        <v>101</v>
      </c>
      <c r="B29" s="177">
        <v>16.8</v>
      </c>
      <c r="C29" s="170"/>
      <c r="D29" s="170"/>
      <c r="I29" s="164"/>
    </row>
    <row r="30" spans="1:13" ht="15" customHeight="1" x14ac:dyDescent="0.2">
      <c r="A30" s="176" t="s">
        <v>102</v>
      </c>
      <c r="B30" s="177">
        <v>15.2</v>
      </c>
      <c r="C30" s="170"/>
      <c r="D30" s="170"/>
      <c r="J30" s="178"/>
    </row>
    <row r="31" spans="1:13" ht="15" customHeight="1" x14ac:dyDescent="0.2">
      <c r="A31" s="176" t="s">
        <v>103</v>
      </c>
      <c r="B31" s="177">
        <v>14.4</v>
      </c>
      <c r="C31" s="169"/>
      <c r="D31" s="169"/>
      <c r="J31" s="178"/>
    </row>
    <row r="32" spans="1:13" ht="15" customHeight="1" x14ac:dyDescent="0.2">
      <c r="A32" s="176" t="s">
        <v>104</v>
      </c>
      <c r="B32" s="177">
        <v>10.3</v>
      </c>
      <c r="C32" s="170"/>
      <c r="D32" s="170"/>
      <c r="H32" s="163"/>
      <c r="J32" s="178"/>
    </row>
    <row r="33" spans="1:10" ht="15" customHeight="1" x14ac:dyDescent="0.2">
      <c r="A33" s="179" t="s">
        <v>105</v>
      </c>
      <c r="B33" s="180">
        <v>8.8000000000000007</v>
      </c>
      <c r="C33" s="170"/>
      <c r="D33" s="170"/>
      <c r="J33" s="178"/>
    </row>
    <row r="34" spans="1:10" s="159" customFormat="1" x14ac:dyDescent="0.2">
      <c r="D34" s="178"/>
    </row>
    <row r="35" spans="1:10" s="159" customFormat="1" x14ac:dyDescent="0.2"/>
    <row r="36" spans="1:10" s="159" customFormat="1" x14ac:dyDescent="0.2"/>
    <row r="37" spans="1:10" s="159" customFormat="1" x14ac:dyDescent="0.2">
      <c r="A37" s="181"/>
    </row>
    <row r="38" spans="1:10" s="159" customFormat="1" x14ac:dyDescent="0.2">
      <c r="A38" s="181"/>
    </row>
    <row r="39" spans="1:10" s="159" customFormat="1" x14ac:dyDescent="0.2">
      <c r="A39" s="181"/>
    </row>
    <row r="40" spans="1:10" s="159" customFormat="1" x14ac:dyDescent="0.2">
      <c r="A40" s="181"/>
    </row>
    <row r="41" spans="1:10" s="159" customFormat="1" x14ac:dyDescent="0.2">
      <c r="A41" s="181"/>
    </row>
    <row r="42" spans="1:10" s="159" customFormat="1" x14ac:dyDescent="0.2">
      <c r="A42" s="182"/>
    </row>
    <row r="43" spans="1:10" s="159" customFormat="1" x14ac:dyDescent="0.2"/>
    <row r="44" spans="1:10" s="159" customFormat="1" x14ac:dyDescent="0.2"/>
    <row r="45" spans="1:10" s="159" customFormat="1" x14ac:dyDescent="0.2"/>
    <row r="46" spans="1:10" s="159" customFormat="1" x14ac:dyDescent="0.2"/>
    <row r="47" spans="1:10" s="159" customFormat="1" x14ac:dyDescent="0.2"/>
    <row r="48" spans="1:10" s="159" customFormat="1" x14ac:dyDescent="0.2"/>
    <row r="49" s="159" customFormat="1" x14ac:dyDescent="0.2"/>
    <row r="50" s="159" customFormat="1" x14ac:dyDescent="0.2"/>
    <row r="51" s="159" customFormat="1" x14ac:dyDescent="0.2"/>
    <row r="52" s="159" customFormat="1" x14ac:dyDescent="0.2"/>
    <row r="53" s="159" customFormat="1" x14ac:dyDescent="0.2"/>
    <row r="54" s="159" customFormat="1" x14ac:dyDescent="0.2"/>
    <row r="55" s="159" customFormat="1" x14ac:dyDescent="0.2"/>
    <row r="56" s="159" customFormat="1" x14ac:dyDescent="0.2"/>
    <row r="57" s="159" customFormat="1" x14ac:dyDescent="0.2"/>
    <row r="58" s="159" customFormat="1" x14ac:dyDescent="0.2"/>
    <row r="59" s="159" customFormat="1" x14ac:dyDescent="0.2"/>
    <row r="60" s="159" customFormat="1" x14ac:dyDescent="0.2"/>
    <row r="61" s="159" customFormat="1" x14ac:dyDescent="0.2"/>
    <row r="62" s="159" customFormat="1" x14ac:dyDescent="0.2"/>
    <row r="63" s="159" customFormat="1" x14ac:dyDescent="0.2"/>
    <row r="64" s="159" customFormat="1" x14ac:dyDescent="0.2"/>
    <row r="65" s="159" customFormat="1" x14ac:dyDescent="0.2"/>
    <row r="66" s="159" customFormat="1" x14ac:dyDescent="0.2"/>
    <row r="67" s="159" customFormat="1" x14ac:dyDescent="0.2"/>
    <row r="68" s="159" customFormat="1" x14ac:dyDescent="0.2"/>
    <row r="69" s="159" customFormat="1" x14ac:dyDescent="0.2"/>
    <row r="70" s="159" customFormat="1" x14ac:dyDescent="0.2"/>
    <row r="71" s="159" customFormat="1" x14ac:dyDescent="0.2"/>
    <row r="72" s="159" customFormat="1" x14ac:dyDescent="0.2"/>
    <row r="73" s="159" customFormat="1" x14ac:dyDescent="0.2"/>
    <row r="74" s="159" customFormat="1" x14ac:dyDescent="0.2"/>
    <row r="75" s="159" customFormat="1" x14ac:dyDescent="0.2"/>
    <row r="76" s="159" customFormat="1" x14ac:dyDescent="0.2"/>
    <row r="77" s="159" customFormat="1" x14ac:dyDescent="0.2"/>
    <row r="78" s="159" customFormat="1" x14ac:dyDescent="0.2"/>
    <row r="79" s="159" customFormat="1" x14ac:dyDescent="0.2"/>
    <row r="80" s="159" customFormat="1" x14ac:dyDescent="0.2"/>
    <row r="81" s="159" customFormat="1" x14ac:dyDescent="0.2"/>
    <row r="82" s="159" customFormat="1" x14ac:dyDescent="0.2"/>
    <row r="83" s="159" customFormat="1" x14ac:dyDescent="0.2"/>
    <row r="84" s="159" customFormat="1" x14ac:dyDescent="0.2"/>
    <row r="85" s="159" customFormat="1" x14ac:dyDescent="0.2"/>
    <row r="86" s="159" customFormat="1" x14ac:dyDescent="0.2"/>
    <row r="87" s="159" customFormat="1" x14ac:dyDescent="0.2"/>
    <row r="88" s="159" customFormat="1" x14ac:dyDescent="0.2"/>
    <row r="89" s="159" customFormat="1" x14ac:dyDescent="0.2"/>
    <row r="90" s="159" customFormat="1" x14ac:dyDescent="0.2"/>
    <row r="91" s="159" customFormat="1" x14ac:dyDescent="0.2"/>
    <row r="92" s="159" customFormat="1" x14ac:dyDescent="0.2"/>
    <row r="93" s="159" customFormat="1" x14ac:dyDescent="0.2"/>
    <row r="94" s="159" customFormat="1" x14ac:dyDescent="0.2"/>
    <row r="95" s="159" customFormat="1" x14ac:dyDescent="0.2"/>
    <row r="96" s="159" customFormat="1" x14ac:dyDescent="0.2"/>
    <row r="97" s="159" customFormat="1" x14ac:dyDescent="0.2"/>
    <row r="98" s="159" customFormat="1" x14ac:dyDescent="0.2"/>
    <row r="99" s="159" customFormat="1" x14ac:dyDescent="0.2"/>
  </sheetData>
  <mergeCells count="5">
    <mergeCell ref="A25:E25"/>
    <mergeCell ref="A21:E21"/>
    <mergeCell ref="A22:E22"/>
    <mergeCell ref="A23:E23"/>
    <mergeCell ref="A24:E24"/>
  </mergeCells>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E19"/>
  <sheetViews>
    <sheetView workbookViewId="0">
      <selection activeCell="J9" sqref="J9"/>
    </sheetView>
  </sheetViews>
  <sheetFormatPr baseColWidth="10" defaultColWidth="11.42578125" defaultRowHeight="11.25" x14ac:dyDescent="0.2"/>
  <cols>
    <col min="1" max="1" width="49.7109375" style="21" customWidth="1"/>
    <col min="2" max="4" width="15.7109375" style="21" customWidth="1"/>
    <col min="5" max="5" width="15.42578125" style="21" customWidth="1"/>
    <col min="6" max="16384" width="11.42578125" style="21"/>
  </cols>
  <sheetData>
    <row r="1" spans="1:5" ht="15" customHeight="1" x14ac:dyDescent="0.2">
      <c r="A1" s="26" t="s">
        <v>117</v>
      </c>
      <c r="B1" s="23"/>
      <c r="C1" s="23"/>
      <c r="D1" s="23"/>
      <c r="E1" s="22"/>
    </row>
    <row r="2" spans="1:5" ht="15" customHeight="1" x14ac:dyDescent="0.2">
      <c r="A2" s="22"/>
      <c r="B2" s="22"/>
      <c r="C2" s="22"/>
      <c r="D2" s="22"/>
      <c r="E2" s="22"/>
    </row>
    <row r="3" spans="1:5" ht="43.5" customHeight="1" x14ac:dyDescent="0.2">
      <c r="A3" s="139" t="s">
        <v>12</v>
      </c>
      <c r="B3" s="139">
        <v>2014</v>
      </c>
      <c r="C3" s="139">
        <v>2018</v>
      </c>
      <c r="D3" s="139">
        <v>2019</v>
      </c>
    </row>
    <row r="4" spans="1:5" ht="15" customHeight="1" x14ac:dyDescent="0.2">
      <c r="A4" s="76" t="s">
        <v>24</v>
      </c>
      <c r="B4" s="138"/>
      <c r="C4" s="138"/>
      <c r="D4" s="138"/>
    </row>
    <row r="5" spans="1:5" ht="15" customHeight="1" x14ac:dyDescent="0.2">
      <c r="A5" s="63" t="s">
        <v>13</v>
      </c>
      <c r="B5" s="64">
        <v>99100</v>
      </c>
      <c r="C5" s="64">
        <v>99700</v>
      </c>
      <c r="D5" s="64">
        <v>102500</v>
      </c>
    </row>
    <row r="6" spans="1:5" ht="15" customHeight="1" x14ac:dyDescent="0.2">
      <c r="A6" s="65" t="s">
        <v>14</v>
      </c>
      <c r="B6" s="64">
        <v>9280200</v>
      </c>
      <c r="C6" s="64">
        <v>10215800</v>
      </c>
      <c r="D6" s="64">
        <v>10475300</v>
      </c>
    </row>
    <row r="7" spans="1:5" ht="24.95" customHeight="1" x14ac:dyDescent="0.2">
      <c r="A7" s="65" t="s">
        <v>15</v>
      </c>
      <c r="B7" s="66">
        <v>506200</v>
      </c>
      <c r="C7" s="66">
        <v>561900</v>
      </c>
      <c r="D7" s="66">
        <v>576000</v>
      </c>
    </row>
    <row r="8" spans="1:5" ht="15" customHeight="1" x14ac:dyDescent="0.2">
      <c r="A8" s="73" t="s">
        <v>16</v>
      </c>
      <c r="B8" s="74">
        <v>5.5</v>
      </c>
      <c r="C8" s="74">
        <v>5.5</v>
      </c>
      <c r="D8" s="75">
        <v>5.5</v>
      </c>
    </row>
    <row r="9" spans="1:5" ht="15" customHeight="1" x14ac:dyDescent="0.2">
      <c r="A9" s="76" t="s">
        <v>25</v>
      </c>
      <c r="B9" s="67"/>
      <c r="C9" s="67"/>
      <c r="D9" s="67"/>
    </row>
    <row r="10" spans="1:5" ht="15" customHeight="1" x14ac:dyDescent="0.2">
      <c r="A10" s="65" t="s">
        <v>20</v>
      </c>
      <c r="B10" s="68">
        <v>401200</v>
      </c>
      <c r="C10" s="68">
        <v>493200</v>
      </c>
      <c r="D10" s="68">
        <v>505300</v>
      </c>
    </row>
    <row r="11" spans="1:5" ht="15" customHeight="1" x14ac:dyDescent="0.2">
      <c r="A11" s="65" t="s">
        <v>21</v>
      </c>
      <c r="B11" s="68">
        <v>334000</v>
      </c>
      <c r="C11" s="68">
        <v>398500</v>
      </c>
      <c r="D11" s="68">
        <v>407800</v>
      </c>
    </row>
    <row r="12" spans="1:5" ht="15" customHeight="1" x14ac:dyDescent="0.2">
      <c r="A12" s="69" t="s">
        <v>146</v>
      </c>
      <c r="B12" s="70">
        <v>3.6</v>
      </c>
      <c r="C12" s="70">
        <v>3.9</v>
      </c>
      <c r="D12" s="70">
        <v>3.9</v>
      </c>
    </row>
    <row r="13" spans="1:5" ht="15" customHeight="1" x14ac:dyDescent="0.2">
      <c r="A13" s="65" t="s">
        <v>22</v>
      </c>
      <c r="B13" s="68">
        <v>304900</v>
      </c>
      <c r="C13" s="68">
        <v>361600</v>
      </c>
      <c r="D13" s="68">
        <v>369800</v>
      </c>
    </row>
    <row r="14" spans="1:5" ht="15" customHeight="1" x14ac:dyDescent="0.2">
      <c r="A14" s="71" t="s">
        <v>23</v>
      </c>
      <c r="B14" s="72">
        <v>3.3</v>
      </c>
      <c r="C14" s="72">
        <v>3.5</v>
      </c>
      <c r="D14" s="72">
        <v>3.5</v>
      </c>
    </row>
    <row r="15" spans="1:5" ht="32.25" customHeight="1" x14ac:dyDescent="0.2">
      <c r="A15" s="209" t="s">
        <v>138</v>
      </c>
      <c r="B15" s="210"/>
      <c r="C15" s="210"/>
      <c r="D15" s="210"/>
    </row>
    <row r="16" spans="1:5" ht="17.25" customHeight="1" x14ac:dyDescent="0.2">
      <c r="A16" s="207" t="s">
        <v>132</v>
      </c>
      <c r="B16" s="207"/>
      <c r="C16" s="207"/>
      <c r="D16" s="207"/>
    </row>
    <row r="17" spans="1:4" ht="45" customHeight="1" x14ac:dyDescent="0.2">
      <c r="A17" s="207" t="s">
        <v>118</v>
      </c>
      <c r="B17" s="207"/>
      <c r="C17" s="207"/>
      <c r="D17" s="207"/>
    </row>
    <row r="18" spans="1:4" ht="24.95" customHeight="1" x14ac:dyDescent="0.2">
      <c r="A18" s="207" t="s">
        <v>17</v>
      </c>
      <c r="B18" s="207"/>
      <c r="C18" s="207"/>
      <c r="D18" s="207"/>
    </row>
    <row r="19" spans="1:4" ht="13.5" customHeight="1" x14ac:dyDescent="0.2">
      <c r="A19" s="208" t="s">
        <v>18</v>
      </c>
      <c r="B19" s="208"/>
      <c r="C19" s="208"/>
      <c r="D19" s="208"/>
    </row>
  </sheetData>
  <mergeCells count="5">
    <mergeCell ref="A16:D16"/>
    <mergeCell ref="A17:D17"/>
    <mergeCell ref="A18:D18"/>
    <mergeCell ref="A19:D19"/>
    <mergeCell ref="A15:D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I53"/>
  <sheetViews>
    <sheetView workbookViewId="0">
      <selection activeCell="M14" sqref="M14"/>
    </sheetView>
  </sheetViews>
  <sheetFormatPr baseColWidth="10" defaultRowHeight="15" x14ac:dyDescent="0.25"/>
  <cols>
    <col min="1" max="1" width="18" style="24" customWidth="1"/>
    <col min="2" max="2" width="11.42578125" style="24"/>
    <col min="3" max="3" width="8.85546875" style="24" bestFit="1" customWidth="1"/>
    <col min="4" max="6" width="8.28515625" style="24" bestFit="1" customWidth="1"/>
    <col min="7" max="16384" width="11.42578125" style="24"/>
  </cols>
  <sheetData>
    <row r="1" spans="1:8" x14ac:dyDescent="0.25">
      <c r="A1" s="198" t="s">
        <v>131</v>
      </c>
      <c r="B1" s="1"/>
      <c r="C1" s="1"/>
      <c r="D1" s="1"/>
      <c r="E1" s="1"/>
      <c r="F1" s="1"/>
      <c r="G1" s="1"/>
    </row>
    <row r="2" spans="1:8" x14ac:dyDescent="0.25">
      <c r="A2" s="1" t="s">
        <v>4</v>
      </c>
      <c r="B2" s="1"/>
      <c r="C2" s="1"/>
      <c r="D2" s="1"/>
      <c r="E2" s="1"/>
      <c r="F2" s="1"/>
      <c r="G2" s="1"/>
    </row>
    <row r="3" spans="1:8" x14ac:dyDescent="0.25">
      <c r="A3" s="40"/>
      <c r="B3" s="40"/>
      <c r="C3" s="40"/>
      <c r="D3" s="40"/>
      <c r="E3" s="40"/>
      <c r="F3" s="40"/>
      <c r="G3" s="40"/>
      <c r="H3" s="40"/>
    </row>
    <row r="4" spans="1:8" x14ac:dyDescent="0.25">
      <c r="A4" s="1"/>
      <c r="B4" s="1"/>
      <c r="C4" s="1"/>
      <c r="D4" s="1"/>
      <c r="E4" s="1"/>
      <c r="F4" s="1"/>
      <c r="G4" s="1"/>
      <c r="H4" s="1"/>
    </row>
    <row r="5" spans="1:8" x14ac:dyDescent="0.25">
      <c r="A5" s="40"/>
      <c r="B5" s="40"/>
      <c r="C5" s="40"/>
      <c r="D5" s="40"/>
      <c r="E5" s="1"/>
      <c r="F5" s="1"/>
      <c r="G5" s="1"/>
      <c r="H5" s="1"/>
    </row>
    <row r="6" spans="1:8" x14ac:dyDescent="0.25">
      <c r="A6" s="1"/>
      <c r="B6" s="1"/>
      <c r="C6" s="1"/>
      <c r="D6" s="1"/>
      <c r="E6" s="1"/>
      <c r="F6" s="1"/>
      <c r="G6" s="1"/>
      <c r="H6" s="1"/>
    </row>
    <row r="7" spans="1:8" x14ac:dyDescent="0.25">
      <c r="A7" s="52"/>
      <c r="B7" s="52"/>
      <c r="C7" s="52"/>
      <c r="D7" s="52"/>
      <c r="E7" s="52"/>
      <c r="F7" s="52"/>
      <c r="G7" s="52"/>
      <c r="H7" s="52"/>
    </row>
    <row r="8" spans="1:8" x14ac:dyDescent="0.25">
      <c r="A8" s="52"/>
      <c r="B8" s="52"/>
      <c r="C8" s="52"/>
      <c r="D8" s="52"/>
      <c r="E8" s="52"/>
      <c r="F8" s="52"/>
      <c r="G8" s="52"/>
      <c r="H8" s="52"/>
    </row>
    <row r="9" spans="1:8" x14ac:dyDescent="0.25">
      <c r="A9" s="41"/>
      <c r="B9" s="42"/>
      <c r="C9" s="42"/>
      <c r="D9" s="42"/>
      <c r="E9" s="42"/>
      <c r="F9" s="42"/>
      <c r="G9" s="42"/>
      <c r="H9" s="42"/>
    </row>
    <row r="10" spans="1:8" x14ac:dyDescent="0.25">
      <c r="A10" s="43"/>
      <c r="B10" s="44"/>
      <c r="C10" s="44"/>
      <c r="D10" s="45"/>
      <c r="E10" s="44"/>
      <c r="F10" s="44"/>
      <c r="G10" s="44"/>
      <c r="H10" s="44"/>
    </row>
    <row r="11" spans="1:8" x14ac:dyDescent="0.25">
      <c r="A11" s="43"/>
      <c r="B11" s="43"/>
      <c r="C11" s="43"/>
      <c r="D11" s="43"/>
      <c r="E11" s="44"/>
      <c r="F11" s="44"/>
      <c r="G11" s="44"/>
      <c r="H11" s="44"/>
    </row>
    <row r="12" spans="1:8" x14ac:dyDescent="0.25">
      <c r="A12" s="43"/>
      <c r="B12" s="43"/>
      <c r="C12" s="43"/>
      <c r="D12" s="43"/>
      <c r="E12" s="46"/>
      <c r="F12" s="46"/>
      <c r="G12" s="46"/>
      <c r="H12" s="46"/>
    </row>
    <row r="13" spans="1:8" x14ac:dyDescent="0.25">
      <c r="A13" s="40"/>
      <c r="B13" s="40"/>
      <c r="C13" s="40"/>
      <c r="D13" s="40"/>
      <c r="E13" s="40"/>
      <c r="F13" s="40"/>
      <c r="G13" s="40"/>
      <c r="H13" s="40"/>
    </row>
    <row r="14" spans="1:8" x14ac:dyDescent="0.25">
      <c r="A14" s="40"/>
      <c r="B14" s="40"/>
      <c r="C14" s="40"/>
      <c r="D14" s="40"/>
      <c r="E14" s="40"/>
      <c r="F14" s="40"/>
      <c r="G14" s="40"/>
      <c r="H14" s="40"/>
    </row>
    <row r="15" spans="1:8" x14ac:dyDescent="0.25">
      <c r="A15" s="40"/>
      <c r="B15" s="40"/>
      <c r="C15" s="40"/>
      <c r="D15" s="40"/>
      <c r="E15" s="40"/>
      <c r="F15" s="40"/>
      <c r="G15" s="40"/>
      <c r="H15" s="40"/>
    </row>
    <row r="16" spans="1:8" x14ac:dyDescent="0.25">
      <c r="A16" s="40"/>
      <c r="B16" s="40"/>
      <c r="C16" s="40"/>
      <c r="D16" s="40"/>
      <c r="E16" s="40"/>
      <c r="F16" s="40"/>
      <c r="G16" s="40"/>
      <c r="H16" s="40"/>
    </row>
    <row r="17" spans="1:9" ht="12.75" customHeight="1" x14ac:dyDescent="0.25">
      <c r="A17" s="40"/>
      <c r="B17" s="40"/>
      <c r="C17" s="40"/>
      <c r="D17" s="40"/>
      <c r="E17" s="40"/>
      <c r="F17" s="40"/>
      <c r="G17" s="40"/>
      <c r="H17" s="40"/>
    </row>
    <row r="18" spans="1:9" ht="35.25" customHeight="1" x14ac:dyDescent="0.25">
      <c r="A18" s="40"/>
      <c r="B18" s="40"/>
      <c r="C18" s="40"/>
      <c r="D18" s="40"/>
      <c r="E18" s="40"/>
      <c r="F18" s="40"/>
      <c r="G18" s="40"/>
      <c r="H18" s="40"/>
    </row>
    <row r="19" spans="1:9" ht="15" customHeight="1" x14ac:dyDescent="0.25">
      <c r="A19" s="40"/>
      <c r="B19" s="40"/>
      <c r="C19" s="40"/>
      <c r="D19" s="40"/>
      <c r="E19" s="40"/>
      <c r="F19" s="40"/>
      <c r="G19" s="40"/>
      <c r="H19" s="40"/>
    </row>
    <row r="20" spans="1:9" x14ac:dyDescent="0.25">
      <c r="A20" s="40"/>
      <c r="B20" s="40"/>
      <c r="C20" s="40"/>
      <c r="D20" s="40"/>
      <c r="E20" s="40"/>
      <c r="F20" s="40"/>
      <c r="G20" s="40"/>
      <c r="H20" s="40"/>
    </row>
    <row r="21" spans="1:9" x14ac:dyDescent="0.25">
      <c r="A21" s="40"/>
      <c r="B21" s="40"/>
      <c r="C21" s="40"/>
      <c r="D21" s="40"/>
      <c r="E21" s="40"/>
      <c r="F21" s="40"/>
      <c r="G21" s="40"/>
      <c r="H21" s="47"/>
    </row>
    <row r="22" spans="1:9" x14ac:dyDescent="0.25">
      <c r="A22" s="40"/>
      <c r="B22" s="40"/>
      <c r="C22" s="40"/>
      <c r="D22" s="40"/>
      <c r="E22" s="40"/>
      <c r="F22" s="40"/>
      <c r="G22" s="40"/>
      <c r="H22" s="40"/>
      <c r="I22" s="40"/>
    </row>
    <row r="23" spans="1:9" x14ac:dyDescent="0.25">
      <c r="A23" s="212" t="s">
        <v>33</v>
      </c>
      <c r="B23" s="212"/>
      <c r="C23" s="212"/>
      <c r="D23" s="212"/>
      <c r="E23" s="212"/>
      <c r="F23" s="212"/>
      <c r="G23" s="212"/>
      <c r="H23" s="40"/>
      <c r="I23" s="1"/>
    </row>
    <row r="24" spans="1:9" x14ac:dyDescent="0.25">
      <c r="A24" s="212" t="s">
        <v>134</v>
      </c>
      <c r="B24" s="212"/>
      <c r="C24" s="212"/>
      <c r="D24" s="212"/>
      <c r="E24" s="212"/>
      <c r="F24" s="212"/>
      <c r="G24" s="212"/>
      <c r="H24" s="40"/>
      <c r="I24" s="1"/>
    </row>
    <row r="25" spans="1:9" ht="33.75" customHeight="1" x14ac:dyDescent="0.25">
      <c r="A25" s="211" t="s">
        <v>143</v>
      </c>
      <c r="B25" s="211"/>
      <c r="C25" s="211"/>
      <c r="D25" s="211"/>
      <c r="E25" s="211"/>
      <c r="F25" s="211"/>
      <c r="G25" s="211"/>
      <c r="H25" s="1"/>
      <c r="I25" s="52"/>
    </row>
    <row r="26" spans="1:9" ht="27" customHeight="1" x14ac:dyDescent="0.25">
      <c r="A26" s="211" t="s">
        <v>17</v>
      </c>
      <c r="B26" s="211"/>
      <c r="C26" s="211"/>
      <c r="D26" s="211"/>
      <c r="E26" s="211"/>
      <c r="F26" s="211"/>
      <c r="G26" s="211"/>
      <c r="H26" s="1"/>
      <c r="I26" s="52"/>
    </row>
    <row r="27" spans="1:9" x14ac:dyDescent="0.25">
      <c r="A27" s="211" t="s">
        <v>18</v>
      </c>
      <c r="B27" s="211"/>
      <c r="C27" s="211"/>
      <c r="D27" s="211"/>
      <c r="E27" s="211"/>
      <c r="F27" s="211"/>
      <c r="G27" s="211"/>
      <c r="H27" s="1"/>
      <c r="I27" s="42"/>
    </row>
    <row r="28" spans="1:9" x14ac:dyDescent="0.25">
      <c r="A28" s="1"/>
      <c r="B28" s="1"/>
      <c r="C28" s="1"/>
      <c r="D28" s="1"/>
      <c r="E28" s="1"/>
      <c r="F28" s="1"/>
      <c r="G28" s="1"/>
      <c r="H28" s="1"/>
      <c r="I28" s="44"/>
    </row>
    <row r="29" spans="1:9" x14ac:dyDescent="0.25">
      <c r="A29" s="1"/>
      <c r="B29" s="1"/>
      <c r="C29" s="1"/>
      <c r="D29" s="1"/>
      <c r="E29" s="1"/>
      <c r="F29" s="1"/>
      <c r="G29" s="1"/>
      <c r="H29" s="1"/>
      <c r="I29" s="44"/>
    </row>
    <row r="30" spans="1:9" x14ac:dyDescent="0.25">
      <c r="A30" s="48"/>
      <c r="B30" s="49"/>
      <c r="C30" s="1"/>
      <c r="D30" s="1"/>
      <c r="E30" s="1"/>
      <c r="F30" s="1"/>
      <c r="G30" s="50" t="s">
        <v>4</v>
      </c>
      <c r="H30" s="1"/>
      <c r="I30" s="46"/>
    </row>
    <row r="31" spans="1:9" x14ac:dyDescent="0.25">
      <c r="A31" s="53"/>
      <c r="B31" s="54">
        <v>2014</v>
      </c>
      <c r="C31" s="54">
        <v>2015</v>
      </c>
      <c r="D31" s="54">
        <v>2016</v>
      </c>
      <c r="E31" s="54">
        <v>2017</v>
      </c>
      <c r="F31" s="54">
        <v>2018</v>
      </c>
      <c r="G31" s="55">
        <v>2019</v>
      </c>
      <c r="H31" s="51"/>
      <c r="I31" s="40"/>
    </row>
    <row r="32" spans="1:9" x14ac:dyDescent="0.25">
      <c r="A32" s="56" t="s">
        <v>34</v>
      </c>
      <c r="B32" s="57">
        <v>3.6</v>
      </c>
      <c r="C32" s="57">
        <v>3.8</v>
      </c>
      <c r="D32" s="58">
        <v>3.8</v>
      </c>
      <c r="E32" s="58">
        <v>3.9</v>
      </c>
      <c r="F32" s="58">
        <v>3.9</v>
      </c>
      <c r="G32" s="59">
        <v>3.9</v>
      </c>
      <c r="H32" s="51"/>
      <c r="I32" s="40"/>
    </row>
    <row r="33" spans="1:9" x14ac:dyDescent="0.25">
      <c r="A33" s="56" t="s">
        <v>35</v>
      </c>
      <c r="B33" s="58">
        <v>0.5</v>
      </c>
      <c r="C33" s="58">
        <v>0.4</v>
      </c>
      <c r="D33" s="58">
        <v>0.4</v>
      </c>
      <c r="E33" s="58">
        <v>0.4</v>
      </c>
      <c r="F33" s="58">
        <v>0.4</v>
      </c>
      <c r="G33" s="59">
        <v>0.4</v>
      </c>
      <c r="H33" s="51"/>
      <c r="I33" s="40"/>
    </row>
    <row r="34" spans="1:9" x14ac:dyDescent="0.25">
      <c r="A34" s="60" t="s">
        <v>36</v>
      </c>
      <c r="B34" s="61">
        <v>3.3</v>
      </c>
      <c r="C34" s="61">
        <v>3.4</v>
      </c>
      <c r="D34" s="61">
        <v>3.5</v>
      </c>
      <c r="E34" s="61">
        <v>3.5</v>
      </c>
      <c r="F34" s="61">
        <v>3.5</v>
      </c>
      <c r="G34" s="62">
        <v>3.5</v>
      </c>
      <c r="H34" s="51"/>
      <c r="I34" s="40"/>
    </row>
    <row r="35" spans="1:9" x14ac:dyDescent="0.25">
      <c r="I35" s="40"/>
    </row>
    <row r="36" spans="1:9" x14ac:dyDescent="0.25">
      <c r="I36" s="40"/>
    </row>
    <row r="37" spans="1:9" x14ac:dyDescent="0.25">
      <c r="I37" s="40"/>
    </row>
    <row r="38" spans="1:9" x14ac:dyDescent="0.25">
      <c r="I38" s="40"/>
    </row>
    <row r="39" spans="1:9" x14ac:dyDescent="0.25">
      <c r="I39" s="40"/>
    </row>
    <row r="40" spans="1:9" x14ac:dyDescent="0.25">
      <c r="I40" s="40"/>
    </row>
    <row r="41" spans="1:9" x14ac:dyDescent="0.25">
      <c r="I41" s="40"/>
    </row>
    <row r="42" spans="1:9" x14ac:dyDescent="0.25">
      <c r="I42" s="40"/>
    </row>
    <row r="43" spans="1:9" x14ac:dyDescent="0.25">
      <c r="I43" s="40"/>
    </row>
    <row r="44" spans="1:9" x14ac:dyDescent="0.25">
      <c r="I44" s="1"/>
    </row>
    <row r="45" spans="1:9" x14ac:dyDescent="0.25">
      <c r="I45" s="1"/>
    </row>
    <row r="46" spans="1:9" x14ac:dyDescent="0.25">
      <c r="I46" s="1"/>
    </row>
    <row r="47" spans="1:9" x14ac:dyDescent="0.25">
      <c r="I47" s="1"/>
    </row>
    <row r="48" spans="1:9" x14ac:dyDescent="0.25">
      <c r="I48" s="1"/>
    </row>
    <row r="49" spans="9:9" x14ac:dyDescent="0.25">
      <c r="I49" s="1"/>
    </row>
    <row r="50" spans="9:9" x14ac:dyDescent="0.25">
      <c r="I50" s="51"/>
    </row>
    <row r="51" spans="9:9" x14ac:dyDescent="0.25">
      <c r="I51" s="51"/>
    </row>
    <row r="52" spans="9:9" x14ac:dyDescent="0.25">
      <c r="I52" s="51"/>
    </row>
    <row r="53" spans="9:9" x14ac:dyDescent="0.25">
      <c r="I53" s="51"/>
    </row>
  </sheetData>
  <mergeCells count="5">
    <mergeCell ref="A26:G26"/>
    <mergeCell ref="A27:G27"/>
    <mergeCell ref="A23:G23"/>
    <mergeCell ref="A24:G24"/>
    <mergeCell ref="A25:G2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F36"/>
  <sheetViews>
    <sheetView workbookViewId="0">
      <selection activeCell="D20" sqref="D20"/>
    </sheetView>
  </sheetViews>
  <sheetFormatPr baseColWidth="10" defaultRowHeight="15" x14ac:dyDescent="0.25"/>
  <cols>
    <col min="1" max="1" width="82.42578125" customWidth="1"/>
    <col min="2" max="2" width="12.28515625" customWidth="1"/>
    <col min="3" max="6" width="12.7109375" customWidth="1"/>
  </cols>
  <sheetData>
    <row r="1" spans="1:6" x14ac:dyDescent="0.25">
      <c r="A1" s="200" t="s">
        <v>119</v>
      </c>
      <c r="B1" s="1"/>
      <c r="C1" s="1"/>
      <c r="D1" s="1"/>
      <c r="E1" s="1"/>
      <c r="F1" s="1"/>
    </row>
    <row r="2" spans="1:6" ht="8.25" customHeight="1" x14ac:dyDescent="0.25">
      <c r="A2" s="1"/>
      <c r="B2" s="1"/>
      <c r="C2" s="1"/>
      <c r="D2" s="1"/>
      <c r="E2" s="1"/>
      <c r="F2" s="1"/>
    </row>
    <row r="3" spans="1:6" s="24" customFormat="1" ht="18" customHeight="1" x14ac:dyDescent="0.25">
      <c r="A3" s="79" t="s">
        <v>12</v>
      </c>
      <c r="B3" s="80">
        <v>2014</v>
      </c>
      <c r="C3" s="80">
        <v>2018</v>
      </c>
      <c r="D3" s="80">
        <v>2019</v>
      </c>
      <c r="E3" s="1"/>
      <c r="F3" s="1"/>
    </row>
    <row r="4" spans="1:6" s="24" customFormat="1" ht="15" customHeight="1" x14ac:dyDescent="0.25">
      <c r="A4" s="76" t="s">
        <v>144</v>
      </c>
      <c r="B4" s="138"/>
      <c r="C4" s="138"/>
      <c r="D4" s="138"/>
      <c r="E4" s="1"/>
      <c r="F4" s="1"/>
    </row>
    <row r="5" spans="1:6" s="24" customFormat="1" ht="15" customHeight="1" x14ac:dyDescent="0.25">
      <c r="A5" s="65" t="s">
        <v>13</v>
      </c>
      <c r="B5" s="64">
        <v>11500</v>
      </c>
      <c r="C5" s="64">
        <v>13100</v>
      </c>
      <c r="D5" s="64">
        <v>12800</v>
      </c>
      <c r="E5" s="1"/>
      <c r="F5" s="1"/>
    </row>
    <row r="6" spans="1:6" s="24" customFormat="1" ht="15" customHeight="1" x14ac:dyDescent="0.25">
      <c r="A6" s="65" t="s">
        <v>14</v>
      </c>
      <c r="B6" s="64">
        <v>2368400</v>
      </c>
      <c r="C6" s="64">
        <v>2931700</v>
      </c>
      <c r="D6" s="64">
        <v>2889100</v>
      </c>
      <c r="E6" s="1"/>
      <c r="F6" s="1"/>
    </row>
    <row r="7" spans="1:6" s="24" customFormat="1" ht="15" customHeight="1" x14ac:dyDescent="0.25">
      <c r="A7" s="73" t="s">
        <v>38</v>
      </c>
      <c r="B7" s="78">
        <v>26</v>
      </c>
      <c r="C7" s="78">
        <v>29</v>
      </c>
      <c r="D7" s="78">
        <v>28</v>
      </c>
      <c r="E7" s="1"/>
      <c r="F7" s="1"/>
    </row>
    <row r="8" spans="1:6" s="24" customFormat="1" ht="15" customHeight="1" x14ac:dyDescent="0.25">
      <c r="A8" s="76" t="s">
        <v>25</v>
      </c>
      <c r="B8" s="67"/>
      <c r="C8" s="67"/>
      <c r="D8" s="67"/>
      <c r="E8" s="1"/>
      <c r="F8" s="1"/>
    </row>
    <row r="9" spans="1:6" s="24" customFormat="1" ht="15" customHeight="1" x14ac:dyDescent="0.25">
      <c r="A9" s="65" t="s">
        <v>20</v>
      </c>
      <c r="B9" s="81">
        <v>113400</v>
      </c>
      <c r="C9" s="81">
        <v>164800</v>
      </c>
      <c r="D9" s="81">
        <v>163400</v>
      </c>
      <c r="E9" s="1"/>
      <c r="F9" s="1"/>
    </row>
    <row r="10" spans="1:6" s="24" customFormat="1" ht="15" customHeight="1" x14ac:dyDescent="0.25">
      <c r="A10" s="65" t="s">
        <v>21</v>
      </c>
      <c r="B10" s="81">
        <v>96100</v>
      </c>
      <c r="C10" s="81">
        <v>138700</v>
      </c>
      <c r="D10" s="81">
        <v>137500</v>
      </c>
      <c r="E10" s="1"/>
      <c r="F10" s="1"/>
    </row>
    <row r="11" spans="1:6" s="24" customFormat="1" ht="15" customHeight="1" x14ac:dyDescent="0.25">
      <c r="A11" s="82" t="s">
        <v>146</v>
      </c>
      <c r="B11" s="83">
        <v>4.0999999999999996</v>
      </c>
      <c r="C11" s="83">
        <v>4.7</v>
      </c>
      <c r="D11" s="83">
        <v>4.8</v>
      </c>
      <c r="E11" s="1"/>
      <c r="F11" s="1"/>
    </row>
    <row r="12" spans="1:6" s="24" customFormat="1" ht="15" customHeight="1" x14ac:dyDescent="0.25">
      <c r="A12" s="65" t="s">
        <v>39</v>
      </c>
      <c r="B12" s="81">
        <v>87200</v>
      </c>
      <c r="C12" s="81">
        <v>124700</v>
      </c>
      <c r="D12" s="81">
        <v>123600</v>
      </c>
      <c r="E12" s="1"/>
      <c r="F12" s="1"/>
    </row>
    <row r="13" spans="1:6" s="24" customFormat="1" ht="15" customHeight="1" x14ac:dyDescent="0.25">
      <c r="A13" s="73" t="s">
        <v>23</v>
      </c>
      <c r="B13" s="75">
        <v>3.7</v>
      </c>
      <c r="C13" s="75">
        <v>4.3</v>
      </c>
      <c r="D13" s="75">
        <v>4.3</v>
      </c>
      <c r="E13" s="1"/>
      <c r="F13" s="1"/>
    </row>
    <row r="14" spans="1:6" ht="34.5" customHeight="1" x14ac:dyDescent="0.25">
      <c r="A14" s="214" t="s">
        <v>139</v>
      </c>
      <c r="B14" s="214"/>
      <c r="C14" s="214"/>
      <c r="D14" s="214"/>
    </row>
    <row r="15" spans="1:6" x14ac:dyDescent="0.25">
      <c r="A15" s="213" t="s">
        <v>133</v>
      </c>
      <c r="B15" s="213"/>
      <c r="C15" s="213"/>
      <c r="D15" s="213"/>
      <c r="F15" s="24"/>
    </row>
    <row r="16" spans="1:6" ht="15" customHeight="1" x14ac:dyDescent="0.25">
      <c r="A16" s="213" t="s">
        <v>40</v>
      </c>
      <c r="B16" s="213"/>
      <c r="C16" s="213"/>
      <c r="D16" s="213"/>
    </row>
    <row r="17" spans="1:4" ht="15" customHeight="1" x14ac:dyDescent="0.25">
      <c r="A17" s="211" t="s">
        <v>17</v>
      </c>
      <c r="B17" s="211"/>
      <c r="C17" s="211"/>
      <c r="D17" s="211"/>
    </row>
    <row r="18" spans="1:4" x14ac:dyDescent="0.25">
      <c r="A18" s="212" t="s">
        <v>18</v>
      </c>
      <c r="B18" s="212"/>
      <c r="C18" s="212"/>
      <c r="D18" s="212"/>
    </row>
    <row r="19" spans="1:4" x14ac:dyDescent="0.25">
      <c r="C19" s="24"/>
      <c r="D19" s="24"/>
    </row>
    <row r="23" spans="1:4" ht="24.75" customHeight="1" x14ac:dyDescent="0.25"/>
    <row r="25" spans="1:4" ht="48" customHeight="1" x14ac:dyDescent="0.25"/>
    <row r="31" spans="1:4" ht="72" customHeight="1" x14ac:dyDescent="0.25"/>
    <row r="33" ht="15" customHeight="1" x14ac:dyDescent="0.25"/>
    <row r="34" ht="15" customHeight="1" x14ac:dyDescent="0.25"/>
    <row r="35" ht="15" customHeight="1" x14ac:dyDescent="0.25"/>
    <row r="36" ht="15" customHeight="1" x14ac:dyDescent="0.25"/>
  </sheetData>
  <mergeCells count="5">
    <mergeCell ref="A16:D16"/>
    <mergeCell ref="A17:D17"/>
    <mergeCell ref="A18:D18"/>
    <mergeCell ref="A15:D15"/>
    <mergeCell ref="A14:D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T66"/>
  <sheetViews>
    <sheetView topLeftCell="E13" zoomScale="90" zoomScaleNormal="90" workbookViewId="0">
      <selection activeCell="Q19" sqref="Q19"/>
    </sheetView>
  </sheetViews>
  <sheetFormatPr baseColWidth="10" defaultRowHeight="15" x14ac:dyDescent="0.25"/>
  <cols>
    <col min="1" max="8" width="11.42578125" style="24"/>
    <col min="9" max="9" width="13.5703125" style="24" customWidth="1"/>
    <col min="10" max="10" width="11.42578125" style="24"/>
    <col min="11" max="11" width="46.5703125" style="24" customWidth="1"/>
    <col min="12" max="16384" width="11.42578125" style="24"/>
  </cols>
  <sheetData>
    <row r="1" spans="1:17" ht="24.75" customHeight="1" x14ac:dyDescent="0.25">
      <c r="A1" s="200" t="s">
        <v>127</v>
      </c>
      <c r="B1" s="200"/>
      <c r="C1" s="200"/>
      <c r="D1" s="200"/>
      <c r="E1" s="200"/>
      <c r="F1" s="200"/>
      <c r="G1" s="200"/>
      <c r="H1" s="200"/>
      <c r="I1" s="200"/>
    </row>
    <row r="2" spans="1:17" ht="18" customHeight="1" x14ac:dyDescent="0.25">
      <c r="A2" s="216" t="s">
        <v>48</v>
      </c>
      <c r="B2" s="215"/>
      <c r="C2" s="215"/>
      <c r="D2" s="215"/>
      <c r="E2" s="215"/>
      <c r="F2" s="215"/>
      <c r="G2" s="215"/>
      <c r="H2" s="95"/>
    </row>
    <row r="3" spans="1:17" x14ac:dyDescent="0.25">
      <c r="A3" s="84"/>
      <c r="B3" s="84"/>
      <c r="C3" s="84"/>
      <c r="D3" s="85"/>
      <c r="E3" s="84"/>
      <c r="F3" s="84"/>
      <c r="G3" s="1"/>
      <c r="H3" s="1"/>
      <c r="I3" s="1"/>
      <c r="K3" s="87" t="s">
        <v>4</v>
      </c>
      <c r="L3" s="27"/>
      <c r="M3" s="1"/>
      <c r="N3" s="1"/>
      <c r="O3" s="1"/>
      <c r="P3" s="1"/>
      <c r="Q3" s="1"/>
    </row>
    <row r="4" spans="1:17" ht="24" x14ac:dyDescent="0.25">
      <c r="A4" s="85"/>
      <c r="B4" s="85"/>
      <c r="C4" s="85"/>
      <c r="D4" s="85"/>
      <c r="E4" s="85"/>
      <c r="F4" s="85"/>
      <c r="G4" s="1"/>
      <c r="H4" s="1"/>
      <c r="I4" s="1"/>
      <c r="K4" s="96">
        <v>2019</v>
      </c>
      <c r="L4" s="97" t="s">
        <v>5</v>
      </c>
      <c r="M4" s="98" t="s">
        <v>42</v>
      </c>
      <c r="N4" s="98" t="s">
        <v>43</v>
      </c>
      <c r="O4" s="98" t="s">
        <v>44</v>
      </c>
      <c r="P4" s="98" t="s">
        <v>45</v>
      </c>
      <c r="Q4" s="99" t="s">
        <v>46</v>
      </c>
    </row>
    <row r="5" spans="1:17" x14ac:dyDescent="0.25">
      <c r="A5" s="33"/>
      <c r="B5" s="33"/>
      <c r="C5" s="33"/>
      <c r="D5" s="33"/>
      <c r="E5" s="33"/>
      <c r="F5" s="33"/>
      <c r="G5" s="33"/>
      <c r="H5" s="33"/>
      <c r="I5" s="33"/>
      <c r="K5" s="201" t="s">
        <v>120</v>
      </c>
      <c r="L5" s="88">
        <v>69.2</v>
      </c>
      <c r="M5" s="89">
        <v>63.687890466487609</v>
      </c>
      <c r="N5" s="89">
        <v>74.80764529541986</v>
      </c>
      <c r="O5" s="89">
        <v>82.519520299351115</v>
      </c>
      <c r="P5" s="89">
        <v>78.12496351751561</v>
      </c>
      <c r="Q5" s="90">
        <v>62.570282647884703</v>
      </c>
    </row>
    <row r="6" spans="1:17" x14ac:dyDescent="0.25">
      <c r="A6" s="33"/>
      <c r="B6" s="33"/>
      <c r="C6" s="33"/>
      <c r="D6" s="33"/>
      <c r="E6" s="33"/>
      <c r="F6" s="33"/>
      <c r="G6" s="33"/>
      <c r="H6" s="33"/>
      <c r="I6" s="33"/>
      <c r="K6" s="201" t="s">
        <v>121</v>
      </c>
      <c r="L6" s="88">
        <v>11.3</v>
      </c>
      <c r="M6" s="89">
        <v>8.4778554247671938</v>
      </c>
      <c r="N6" s="89">
        <v>13.154451182089307</v>
      </c>
      <c r="O6" s="89">
        <v>13.081368854905589</v>
      </c>
      <c r="P6" s="89">
        <v>21.05575635619029</v>
      </c>
      <c r="Q6" s="90">
        <v>37.141331957111021</v>
      </c>
    </row>
    <row r="7" spans="1:17" x14ac:dyDescent="0.25">
      <c r="A7" s="33"/>
      <c r="B7" s="33"/>
      <c r="C7" s="33"/>
      <c r="D7" s="33"/>
      <c r="E7" s="33"/>
      <c r="F7" s="33"/>
      <c r="G7" s="33"/>
      <c r="H7" s="33"/>
      <c r="I7" s="33"/>
      <c r="K7" s="201" t="s">
        <v>122</v>
      </c>
      <c r="L7" s="88">
        <v>18.3</v>
      </c>
      <c r="M7" s="89">
        <v>26.07545199397347</v>
      </c>
      <c r="N7" s="89">
        <v>11.227927462820574</v>
      </c>
      <c r="O7" s="89">
        <v>4.2281499121562165</v>
      </c>
      <c r="P7" s="89">
        <v>0.81928012629409497</v>
      </c>
      <c r="Q7" s="90">
        <v>0.28838539500427163</v>
      </c>
    </row>
    <row r="8" spans="1:17" x14ac:dyDescent="0.25">
      <c r="A8" s="33"/>
      <c r="B8" s="33"/>
      <c r="C8" s="33"/>
      <c r="D8" s="33"/>
      <c r="E8" s="33"/>
      <c r="F8" s="33"/>
      <c r="G8" s="33"/>
      <c r="H8" s="33"/>
      <c r="I8" s="33"/>
      <c r="K8" s="201" t="s">
        <v>123</v>
      </c>
      <c r="L8" s="88">
        <v>1.2</v>
      </c>
      <c r="M8" s="89">
        <v>1.7588021147717336</v>
      </c>
      <c r="N8" s="89">
        <v>0.80997605967023523</v>
      </c>
      <c r="O8" s="89">
        <v>0.17096093358708106</v>
      </c>
      <c r="P8" s="91">
        <v>0</v>
      </c>
      <c r="Q8" s="92">
        <v>0</v>
      </c>
    </row>
    <row r="9" spans="1:17" x14ac:dyDescent="0.25">
      <c r="A9" s="33"/>
      <c r="B9" s="33"/>
      <c r="C9" s="33"/>
      <c r="D9" s="33"/>
      <c r="E9" s="33"/>
      <c r="F9" s="33"/>
      <c r="G9" s="33"/>
      <c r="H9" s="33"/>
      <c r="I9" s="33"/>
      <c r="K9" s="100" t="s">
        <v>47</v>
      </c>
      <c r="L9" s="93">
        <v>100</v>
      </c>
      <c r="M9" s="93">
        <v>100.00000000000001</v>
      </c>
      <c r="N9" s="93">
        <v>99.999999999999972</v>
      </c>
      <c r="O9" s="93">
        <v>100</v>
      </c>
      <c r="P9" s="93">
        <v>99.999999999999986</v>
      </c>
      <c r="Q9" s="94">
        <v>100</v>
      </c>
    </row>
    <row r="10" spans="1:17" ht="25.5" customHeight="1" x14ac:dyDescent="0.25">
      <c r="A10" s="33"/>
      <c r="B10" s="33"/>
      <c r="C10" s="33"/>
      <c r="D10" s="33"/>
      <c r="E10" s="33"/>
      <c r="F10" s="33"/>
      <c r="G10" s="33"/>
      <c r="H10" s="33"/>
      <c r="I10" s="33"/>
      <c r="K10" s="221" t="s">
        <v>41</v>
      </c>
      <c r="L10" s="221"/>
      <c r="M10" s="221"/>
      <c r="N10" s="221"/>
      <c r="O10" s="221"/>
      <c r="P10" s="221"/>
      <c r="Q10" s="221"/>
    </row>
    <row r="11" spans="1:17" x14ac:dyDescent="0.25">
      <c r="A11" s="33"/>
      <c r="B11" s="33"/>
      <c r="C11" s="33"/>
      <c r="D11" s="33"/>
      <c r="E11" s="33"/>
      <c r="F11" s="33"/>
      <c r="G11" s="33"/>
      <c r="H11" s="33"/>
      <c r="I11" s="33"/>
      <c r="K11" s="222" t="s">
        <v>17</v>
      </c>
      <c r="L11" s="222"/>
      <c r="M11" s="222"/>
      <c r="N11" s="222"/>
      <c r="O11" s="222"/>
      <c r="P11" s="222"/>
      <c r="Q11" s="222"/>
    </row>
    <row r="12" spans="1:17" x14ac:dyDescent="0.25">
      <c r="A12" s="33"/>
      <c r="B12" s="33"/>
      <c r="C12" s="33"/>
      <c r="D12" s="33"/>
      <c r="E12" s="33"/>
      <c r="F12" s="33"/>
      <c r="G12" s="33"/>
      <c r="H12" s="33"/>
      <c r="I12" s="33"/>
      <c r="K12" s="223" t="s">
        <v>18</v>
      </c>
      <c r="L12" s="223"/>
      <c r="M12" s="223"/>
      <c r="N12" s="223"/>
      <c r="O12" s="223"/>
      <c r="P12" s="223"/>
      <c r="Q12" s="223"/>
    </row>
    <row r="13" spans="1:17" x14ac:dyDescent="0.25">
      <c r="A13" s="33"/>
      <c r="B13" s="33"/>
      <c r="C13" s="33"/>
      <c r="D13" s="33"/>
      <c r="E13" s="33"/>
      <c r="F13" s="33"/>
      <c r="G13" s="33"/>
      <c r="H13" s="33"/>
      <c r="I13" s="33"/>
      <c r="K13" s="223"/>
      <c r="L13" s="223"/>
      <c r="M13" s="223"/>
      <c r="N13" s="223"/>
      <c r="O13" s="223"/>
      <c r="P13" s="223"/>
      <c r="Q13" s="223"/>
    </row>
    <row r="14" spans="1:17" x14ac:dyDescent="0.25">
      <c r="A14" s="33"/>
      <c r="B14" s="33"/>
      <c r="C14" s="33"/>
      <c r="D14" s="33"/>
      <c r="E14" s="33"/>
      <c r="F14" s="33"/>
      <c r="G14" s="33"/>
      <c r="H14" s="33"/>
      <c r="I14" s="33"/>
      <c r="L14" s="197"/>
      <c r="M14" s="197"/>
      <c r="N14" s="197"/>
      <c r="O14" s="197"/>
      <c r="P14" s="197"/>
      <c r="Q14" s="197"/>
    </row>
    <row r="15" spans="1:17" x14ac:dyDescent="0.25">
      <c r="A15" s="33"/>
      <c r="B15" s="33"/>
      <c r="C15" s="33"/>
      <c r="D15" s="33"/>
      <c r="E15" s="33"/>
      <c r="F15" s="33"/>
      <c r="G15" s="33"/>
      <c r="H15" s="33"/>
      <c r="I15" s="33"/>
    </row>
    <row r="16" spans="1:17" x14ac:dyDescent="0.25">
      <c r="A16" s="33"/>
      <c r="B16" s="33"/>
      <c r="C16" s="33"/>
      <c r="D16" s="33"/>
      <c r="E16" s="33"/>
      <c r="F16" s="33"/>
      <c r="G16" s="33"/>
      <c r="H16" s="33"/>
      <c r="I16" s="33"/>
    </row>
    <row r="17" spans="1:20" x14ac:dyDescent="0.25">
      <c r="A17" s="33"/>
      <c r="B17" s="33"/>
      <c r="C17" s="33"/>
      <c r="D17" s="33"/>
      <c r="E17" s="33"/>
      <c r="F17" s="33"/>
      <c r="G17" s="33"/>
      <c r="H17" s="33"/>
      <c r="I17" s="33"/>
    </row>
    <row r="18" spans="1:20" x14ac:dyDescent="0.25">
      <c r="A18" s="33"/>
      <c r="B18" s="33"/>
      <c r="C18" s="33"/>
      <c r="D18" s="33"/>
      <c r="E18" s="33"/>
      <c r="F18" s="33"/>
      <c r="G18" s="33"/>
      <c r="H18" s="33"/>
      <c r="I18" s="33"/>
    </row>
    <row r="19" spans="1:20" x14ac:dyDescent="0.25">
      <c r="A19" s="86"/>
      <c r="B19" s="86"/>
      <c r="C19" s="86"/>
      <c r="D19" s="86"/>
      <c r="E19" s="86"/>
      <c r="F19" s="86"/>
      <c r="G19" s="86"/>
      <c r="H19" s="86"/>
      <c r="I19" s="33"/>
    </row>
    <row r="20" spans="1:20" x14ac:dyDescent="0.25">
      <c r="A20" s="86"/>
      <c r="B20" s="86"/>
      <c r="C20" s="86"/>
      <c r="D20" s="86"/>
      <c r="E20" s="86"/>
      <c r="F20" s="86"/>
      <c r="G20" s="86"/>
      <c r="H20" s="86"/>
      <c r="I20" s="33"/>
    </row>
    <row r="21" spans="1:20" x14ac:dyDescent="0.25">
      <c r="A21" s="33"/>
      <c r="B21" s="33"/>
      <c r="C21" s="33"/>
      <c r="D21" s="33"/>
      <c r="E21" s="33"/>
      <c r="F21" s="33"/>
      <c r="G21" s="33"/>
      <c r="H21" s="33"/>
      <c r="I21" s="33"/>
    </row>
    <row r="22" spans="1:20" x14ac:dyDescent="0.25">
      <c r="A22" s="33"/>
      <c r="B22" s="33"/>
      <c r="C22" s="33"/>
      <c r="D22" s="33"/>
      <c r="E22" s="33"/>
      <c r="F22" s="33"/>
      <c r="G22" s="33"/>
      <c r="H22" s="33"/>
      <c r="I22" s="33"/>
    </row>
    <row r="23" spans="1:20" x14ac:dyDescent="0.25">
      <c r="A23" s="33"/>
      <c r="B23" s="33"/>
      <c r="C23" s="33"/>
      <c r="D23" s="33"/>
      <c r="E23" s="33"/>
      <c r="F23" s="33"/>
      <c r="G23" s="33"/>
      <c r="H23" s="33"/>
      <c r="I23" s="33"/>
    </row>
    <row r="24" spans="1:20" x14ac:dyDescent="0.25">
      <c r="A24" s="33"/>
      <c r="B24" s="33"/>
      <c r="C24" s="33"/>
      <c r="D24" s="33"/>
      <c r="E24" s="33"/>
      <c r="F24" s="33"/>
      <c r="G24" s="33"/>
      <c r="H24" s="33"/>
      <c r="I24" s="33"/>
    </row>
    <row r="25" spans="1:20" x14ac:dyDescent="0.25">
      <c r="A25" s="216" t="s">
        <v>54</v>
      </c>
      <c r="B25" s="215"/>
      <c r="C25" s="215"/>
      <c r="D25" s="215"/>
      <c r="E25" s="215"/>
      <c r="F25" s="215"/>
      <c r="G25" s="215"/>
      <c r="H25" s="95"/>
    </row>
    <row r="26" spans="1:20" x14ac:dyDescent="0.25">
      <c r="A26" s="217"/>
      <c r="B26" s="217"/>
      <c r="C26" s="217"/>
      <c r="D26" s="218"/>
      <c r="E26" s="218"/>
      <c r="F26" s="101"/>
      <c r="G26" s="101"/>
      <c r="H26" s="101"/>
      <c r="I26" s="101"/>
      <c r="J26" s="101"/>
      <c r="K26" s="1" t="s">
        <v>4</v>
      </c>
      <c r="L26" s="1"/>
      <c r="M26" s="1"/>
      <c r="N26" s="103"/>
      <c r="O26" s="1"/>
      <c r="P26" s="1"/>
      <c r="Q26" s="1"/>
      <c r="R26" s="1"/>
      <c r="S26" s="1"/>
      <c r="T26" s="1"/>
    </row>
    <row r="27" spans="1:20" ht="102" x14ac:dyDescent="0.25">
      <c r="A27" s="1"/>
      <c r="B27" s="1"/>
      <c r="C27" s="1"/>
      <c r="D27" s="1"/>
      <c r="E27" s="1"/>
      <c r="F27" s="1"/>
      <c r="G27" s="1"/>
      <c r="H27" s="1"/>
      <c r="I27" s="1"/>
      <c r="J27" s="1"/>
      <c r="K27" s="196">
        <v>2019</v>
      </c>
      <c r="L27" s="111" t="s">
        <v>5</v>
      </c>
      <c r="M27" s="111" t="s">
        <v>108</v>
      </c>
      <c r="N27" s="111" t="s">
        <v>50</v>
      </c>
      <c r="O27" s="111" t="s">
        <v>51</v>
      </c>
      <c r="P27" s="111" t="s">
        <v>11</v>
      </c>
      <c r="Q27" s="111" t="s">
        <v>10</v>
      </c>
      <c r="R27" s="111" t="s">
        <v>52</v>
      </c>
      <c r="S27" s="111" t="s">
        <v>9</v>
      </c>
      <c r="T27" s="112" t="s">
        <v>53</v>
      </c>
    </row>
    <row r="28" spans="1:20" x14ac:dyDescent="0.25">
      <c r="A28" s="1"/>
      <c r="B28" s="1"/>
      <c r="C28" s="1"/>
      <c r="D28" s="1"/>
      <c r="E28" s="1"/>
      <c r="F28" s="1"/>
      <c r="G28" s="1"/>
      <c r="H28" s="1"/>
      <c r="I28" s="1"/>
      <c r="J28" s="1"/>
      <c r="K28" s="201" t="s">
        <v>120</v>
      </c>
      <c r="L28" s="104">
        <v>69.2</v>
      </c>
      <c r="M28" s="105">
        <v>73.913538843295285</v>
      </c>
      <c r="N28" s="105">
        <v>56.247557956028615</v>
      </c>
      <c r="O28" s="105">
        <v>69.606379808788333</v>
      </c>
      <c r="P28" s="105">
        <v>66.120415510953308</v>
      </c>
      <c r="Q28" s="105">
        <v>56.87571525029648</v>
      </c>
      <c r="R28" s="105">
        <v>68.342406436233389</v>
      </c>
      <c r="S28" s="105">
        <v>72.677871606534381</v>
      </c>
      <c r="T28" s="106">
        <v>80.478038080662571</v>
      </c>
    </row>
    <row r="29" spans="1:20" x14ac:dyDescent="0.25">
      <c r="A29" s="1"/>
      <c r="B29" s="1"/>
      <c r="C29" s="1"/>
      <c r="D29" s="1"/>
      <c r="E29" s="1"/>
      <c r="F29" s="1"/>
      <c r="G29" s="1"/>
      <c r="H29" s="1"/>
      <c r="I29" s="1"/>
      <c r="J29" s="1"/>
      <c r="K29" s="201" t="s">
        <v>121</v>
      </c>
      <c r="L29" s="104">
        <v>11.3</v>
      </c>
      <c r="M29" s="105">
        <v>6.0941814241412962</v>
      </c>
      <c r="N29" s="105">
        <v>33.273144165221261</v>
      </c>
      <c r="O29" s="105">
        <v>4.9559178055735584</v>
      </c>
      <c r="P29" s="105">
        <v>8.9759140112710014</v>
      </c>
      <c r="Q29" s="105">
        <v>7.1192790972199855</v>
      </c>
      <c r="R29" s="105">
        <v>10.925535807823117</v>
      </c>
      <c r="S29" s="105">
        <v>2.9823324930866137</v>
      </c>
      <c r="T29" s="106">
        <v>5.5053866209340576</v>
      </c>
    </row>
    <row r="30" spans="1:20" x14ac:dyDescent="0.25">
      <c r="A30" s="1"/>
      <c r="B30" s="1"/>
      <c r="C30" s="1"/>
      <c r="D30" s="1"/>
      <c r="E30" s="1"/>
      <c r="F30" s="1"/>
      <c r="G30" s="1"/>
      <c r="H30" s="1"/>
      <c r="I30" s="1"/>
      <c r="J30" s="1"/>
      <c r="K30" s="201" t="s">
        <v>122</v>
      </c>
      <c r="L30" s="104">
        <v>18.3</v>
      </c>
      <c r="M30" s="107">
        <v>19.524777696776358</v>
      </c>
      <c r="N30" s="107">
        <v>6.8967809241959195</v>
      </c>
      <c r="O30" s="107">
        <v>24.529521431257308</v>
      </c>
      <c r="P30" s="107">
        <v>23.654502026051478</v>
      </c>
      <c r="Q30" s="107">
        <v>34.836102679880085</v>
      </c>
      <c r="R30" s="107">
        <v>19.557558602224876</v>
      </c>
      <c r="S30" s="107">
        <v>23.822660683452639</v>
      </c>
      <c r="T30" s="108">
        <v>13.810511498876036</v>
      </c>
    </row>
    <row r="31" spans="1:20" x14ac:dyDescent="0.25">
      <c r="A31" s="1"/>
      <c r="B31" s="1"/>
      <c r="C31" s="1"/>
      <c r="D31" s="1"/>
      <c r="E31" s="1"/>
      <c r="F31" s="1"/>
      <c r="G31" s="1"/>
      <c r="H31" s="1"/>
      <c r="I31" s="1"/>
      <c r="J31" s="1"/>
      <c r="K31" s="201" t="s">
        <v>123</v>
      </c>
      <c r="L31" s="104">
        <v>1.2</v>
      </c>
      <c r="M31" s="107">
        <v>0.46750203578706673</v>
      </c>
      <c r="N31" s="107">
        <v>3.5825169545541908</v>
      </c>
      <c r="O31" s="107">
        <v>0.90818095438080715</v>
      </c>
      <c r="P31" s="107">
        <v>1.2491684517242188</v>
      </c>
      <c r="Q31" s="107">
        <v>1.1689029726034477</v>
      </c>
      <c r="R31" s="107">
        <v>1.1744991537186142</v>
      </c>
      <c r="S31" s="107">
        <v>0.51713521692636855</v>
      </c>
      <c r="T31" s="108">
        <v>0.20606379952732543</v>
      </c>
    </row>
    <row r="32" spans="1:20" ht="15" customHeight="1" x14ac:dyDescent="0.25">
      <c r="A32" s="1"/>
      <c r="B32" s="1"/>
      <c r="C32" s="1"/>
      <c r="D32" s="1"/>
      <c r="E32" s="1"/>
      <c r="F32" s="1"/>
      <c r="G32" s="1"/>
      <c r="H32" s="1"/>
      <c r="I32" s="1"/>
      <c r="J32" s="1"/>
      <c r="K32" s="113" t="s">
        <v>47</v>
      </c>
      <c r="L32" s="109">
        <v>100</v>
      </c>
      <c r="M32" s="109">
        <f t="shared" ref="M32:T32" si="0">SUM(M28:M31)</f>
        <v>100</v>
      </c>
      <c r="N32" s="109">
        <f t="shared" si="0"/>
        <v>100</v>
      </c>
      <c r="O32" s="109">
        <f t="shared" si="0"/>
        <v>100.00000000000001</v>
      </c>
      <c r="P32" s="109">
        <f t="shared" si="0"/>
        <v>100</v>
      </c>
      <c r="Q32" s="109">
        <f t="shared" si="0"/>
        <v>100</v>
      </c>
      <c r="R32" s="109">
        <f t="shared" si="0"/>
        <v>100</v>
      </c>
      <c r="S32" s="109">
        <f t="shared" si="0"/>
        <v>100</v>
      </c>
      <c r="T32" s="110">
        <f t="shared" si="0"/>
        <v>100</v>
      </c>
    </row>
    <row r="33" spans="1:20" ht="15" customHeight="1" x14ac:dyDescent="0.25">
      <c r="A33" s="1"/>
      <c r="B33" s="1"/>
      <c r="C33" s="1"/>
      <c r="D33" s="1"/>
      <c r="E33" s="1"/>
      <c r="F33" s="1"/>
      <c r="G33" s="1"/>
      <c r="H33" s="1"/>
      <c r="I33" s="1"/>
      <c r="J33" s="1"/>
      <c r="K33" s="224" t="s">
        <v>109</v>
      </c>
      <c r="L33" s="224"/>
      <c r="M33" s="224"/>
      <c r="N33" s="224"/>
      <c r="O33" s="224"/>
      <c r="P33" s="224"/>
      <c r="Q33" s="224"/>
      <c r="R33" s="224"/>
      <c r="S33" s="224"/>
      <c r="T33" s="224"/>
    </row>
    <row r="34" spans="1:20" ht="15" customHeight="1" x14ac:dyDescent="0.25">
      <c r="A34" s="1"/>
      <c r="B34" s="1"/>
      <c r="C34" s="1"/>
      <c r="D34" s="1"/>
      <c r="E34" s="1"/>
      <c r="F34" s="1"/>
      <c r="G34" s="1"/>
      <c r="H34" s="1"/>
      <c r="I34" s="1"/>
      <c r="J34" s="1"/>
      <c r="K34" s="211" t="s">
        <v>135</v>
      </c>
      <c r="L34" s="211"/>
      <c r="M34" s="211"/>
      <c r="N34" s="211"/>
      <c r="O34" s="211"/>
      <c r="P34" s="211"/>
      <c r="Q34" s="211"/>
      <c r="R34" s="211"/>
      <c r="S34" s="211"/>
      <c r="T34" s="211"/>
    </row>
    <row r="35" spans="1:20" x14ac:dyDescent="0.25">
      <c r="A35" s="1"/>
      <c r="B35" s="1"/>
      <c r="C35" s="1"/>
      <c r="D35" s="1"/>
      <c r="E35" s="1"/>
      <c r="F35" s="1"/>
      <c r="G35" s="1"/>
      <c r="H35" s="1"/>
      <c r="I35" s="1"/>
      <c r="J35" s="1"/>
      <c r="K35" s="211"/>
      <c r="L35" s="211"/>
      <c r="M35" s="211"/>
      <c r="N35" s="211"/>
      <c r="O35" s="211"/>
      <c r="P35" s="211"/>
      <c r="Q35" s="211"/>
      <c r="R35" s="211"/>
      <c r="S35" s="211"/>
      <c r="T35" s="211"/>
    </row>
    <row r="36" spans="1:20" ht="15" customHeight="1" x14ac:dyDescent="0.25">
      <c r="A36" s="1"/>
      <c r="B36" s="1"/>
      <c r="C36" s="1"/>
      <c r="D36" s="1"/>
      <c r="E36" s="1"/>
      <c r="F36" s="1"/>
      <c r="G36" s="1"/>
      <c r="H36" s="1"/>
      <c r="I36" s="1"/>
      <c r="J36" s="1"/>
      <c r="K36" s="211" t="s">
        <v>17</v>
      </c>
      <c r="L36" s="211"/>
      <c r="M36" s="211"/>
      <c r="N36" s="211"/>
      <c r="O36" s="211"/>
      <c r="P36" s="211"/>
      <c r="Q36" s="211"/>
      <c r="R36" s="211"/>
      <c r="S36" s="211"/>
      <c r="T36" s="211"/>
    </row>
    <row r="37" spans="1:20" x14ac:dyDescent="0.25">
      <c r="A37" s="1"/>
      <c r="B37" s="1"/>
      <c r="C37" s="1"/>
      <c r="D37" s="1"/>
      <c r="E37" s="1"/>
      <c r="F37" s="1"/>
      <c r="G37" s="1"/>
      <c r="H37" s="1"/>
      <c r="I37" s="1"/>
      <c r="J37" s="1"/>
      <c r="K37" s="211" t="s">
        <v>18</v>
      </c>
      <c r="L37" s="211"/>
      <c r="M37" s="211"/>
      <c r="N37" s="211"/>
      <c r="O37" s="211"/>
      <c r="P37" s="211"/>
      <c r="Q37" s="211"/>
      <c r="R37" s="211"/>
      <c r="S37" s="211"/>
      <c r="T37" s="211"/>
    </row>
    <row r="38" spans="1:20" x14ac:dyDescent="0.25">
      <c r="A38" s="1"/>
      <c r="B38" s="1"/>
      <c r="C38" s="1"/>
      <c r="D38" s="1"/>
      <c r="E38" s="1"/>
      <c r="F38" s="1"/>
      <c r="G38" s="1"/>
      <c r="H38" s="1"/>
      <c r="I38" s="1"/>
      <c r="J38" s="1"/>
      <c r="K38" s="84"/>
      <c r="N38" s="202"/>
    </row>
    <row r="39" spans="1:20" x14ac:dyDescent="0.25">
      <c r="A39" s="1"/>
      <c r="B39" s="1"/>
      <c r="C39" s="1"/>
      <c r="D39" s="1"/>
      <c r="E39" s="1"/>
      <c r="F39" s="1"/>
      <c r="G39" s="1"/>
      <c r="H39" s="1"/>
      <c r="I39" s="1"/>
      <c r="J39" s="1"/>
      <c r="K39" s="84"/>
    </row>
    <row r="40" spans="1:20" x14ac:dyDescent="0.25">
      <c r="A40" s="1"/>
      <c r="B40" s="1"/>
      <c r="C40" s="1"/>
      <c r="D40" s="1"/>
      <c r="E40" s="1"/>
      <c r="F40" s="1"/>
      <c r="G40" s="1"/>
      <c r="H40" s="1"/>
      <c r="I40" s="1"/>
      <c r="J40" s="1"/>
      <c r="K40" s="84"/>
    </row>
    <row r="41" spans="1:20" x14ac:dyDescent="0.25">
      <c r="A41" s="1"/>
      <c r="B41" s="1"/>
      <c r="C41" s="1"/>
      <c r="D41" s="1"/>
      <c r="E41" s="1"/>
      <c r="F41" s="1"/>
      <c r="G41" s="1"/>
      <c r="H41" s="1"/>
      <c r="I41" s="1"/>
      <c r="J41" s="1"/>
      <c r="K41" s="84"/>
    </row>
    <row r="42" spans="1:20" x14ac:dyDescent="0.25">
      <c r="A42" s="1"/>
      <c r="B42" s="1"/>
      <c r="C42" s="1"/>
      <c r="D42" s="1"/>
      <c r="E42" s="1"/>
      <c r="F42" s="1"/>
      <c r="G42" s="1"/>
      <c r="H42" s="1"/>
      <c r="I42" s="1"/>
      <c r="J42" s="1"/>
      <c r="K42" s="84"/>
    </row>
    <row r="43" spans="1:20" x14ac:dyDescent="0.25">
      <c r="A43" s="1"/>
      <c r="B43" s="1"/>
      <c r="C43" s="1"/>
      <c r="D43" s="1"/>
      <c r="E43" s="1"/>
      <c r="F43" s="1"/>
      <c r="G43" s="1"/>
      <c r="H43" s="1"/>
      <c r="I43" s="1"/>
      <c r="J43" s="1"/>
      <c r="K43" s="84"/>
    </row>
    <row r="44" spans="1:20" x14ac:dyDescent="0.25">
      <c r="A44" s="1"/>
      <c r="B44" s="1"/>
      <c r="C44" s="1"/>
      <c r="D44" s="1"/>
      <c r="E44" s="1"/>
      <c r="F44" s="1"/>
      <c r="G44" s="1"/>
      <c r="H44" s="1"/>
      <c r="I44" s="1"/>
      <c r="J44" s="1"/>
      <c r="K44" s="84"/>
    </row>
    <row r="45" spans="1:20" x14ac:dyDescent="0.25">
      <c r="A45" s="1"/>
      <c r="B45" s="1"/>
      <c r="C45" s="1"/>
      <c r="D45" s="1"/>
      <c r="E45" s="1"/>
      <c r="F45" s="1"/>
      <c r="G45" s="1"/>
      <c r="H45" s="1"/>
      <c r="I45" s="1"/>
      <c r="J45" s="1"/>
      <c r="K45" s="84"/>
    </row>
    <row r="46" spans="1:20" x14ac:dyDescent="0.25">
      <c r="A46" s="1"/>
      <c r="B46" s="1"/>
      <c r="C46" s="1"/>
      <c r="D46" s="1"/>
      <c r="E46" s="1"/>
      <c r="F46" s="1"/>
      <c r="H46" s="114"/>
      <c r="I46" s="102"/>
      <c r="J46" s="114"/>
      <c r="K46" s="102"/>
    </row>
    <row r="47" spans="1:20" x14ac:dyDescent="0.25">
      <c r="A47" s="1"/>
      <c r="B47" s="1"/>
      <c r="C47" s="1"/>
      <c r="D47" s="1"/>
      <c r="E47" s="1"/>
      <c r="F47" s="1"/>
      <c r="G47" s="1"/>
      <c r="H47" s="1"/>
      <c r="I47" s="1"/>
      <c r="J47" s="1"/>
      <c r="K47" s="84"/>
    </row>
    <row r="48" spans="1:20" x14ac:dyDescent="0.25">
      <c r="A48" s="1"/>
      <c r="B48" s="1"/>
      <c r="C48" s="1"/>
      <c r="D48" s="1"/>
      <c r="E48" s="1"/>
      <c r="F48" s="1"/>
      <c r="G48" s="1"/>
      <c r="H48" s="1"/>
      <c r="I48" s="1"/>
      <c r="J48" s="1"/>
      <c r="K48" s="84"/>
    </row>
    <row r="49" spans="1:11" x14ac:dyDescent="0.25">
      <c r="A49" s="1"/>
      <c r="B49" s="1"/>
      <c r="C49" s="1"/>
      <c r="D49" s="1"/>
      <c r="E49" s="1"/>
      <c r="F49" s="1"/>
      <c r="G49" s="1"/>
      <c r="H49" s="1"/>
      <c r="I49" s="1"/>
      <c r="J49" s="1"/>
      <c r="K49" s="84"/>
    </row>
    <row r="50" spans="1:11" x14ac:dyDescent="0.25">
      <c r="A50" s="1"/>
      <c r="B50" s="1"/>
      <c r="C50" s="1"/>
      <c r="D50" s="1"/>
      <c r="E50" s="1"/>
      <c r="F50" s="1"/>
      <c r="G50" s="1"/>
      <c r="H50" s="1"/>
      <c r="I50" s="1"/>
      <c r="J50" s="1"/>
      <c r="K50" s="84"/>
    </row>
    <row r="51" spans="1:11" x14ac:dyDescent="0.25">
      <c r="A51" s="219" t="s">
        <v>141</v>
      </c>
      <c r="B51" s="219"/>
      <c r="C51" s="219"/>
      <c r="D51" s="219"/>
      <c r="E51" s="220"/>
      <c r="F51" s="220"/>
      <c r="G51" s="220"/>
      <c r="H51" s="220"/>
      <c r="I51" s="220"/>
      <c r="J51" s="1"/>
      <c r="K51" s="84"/>
    </row>
    <row r="52" spans="1:11" ht="26.45" customHeight="1" x14ac:dyDescent="0.25">
      <c r="A52" s="211" t="s">
        <v>41</v>
      </c>
      <c r="B52" s="211"/>
      <c r="C52" s="211"/>
      <c r="D52" s="211"/>
      <c r="E52" s="215"/>
      <c r="F52" s="215"/>
      <c r="G52" s="215"/>
      <c r="H52" s="215"/>
      <c r="I52" s="215"/>
      <c r="J52" s="1"/>
      <c r="K52" s="84"/>
    </row>
    <row r="53" spans="1:11" ht="26.25" customHeight="1" x14ac:dyDescent="0.25">
      <c r="A53" s="211" t="s">
        <v>17</v>
      </c>
      <c r="B53" s="211"/>
      <c r="C53" s="211"/>
      <c r="D53" s="211"/>
      <c r="E53" s="215"/>
      <c r="F53" s="215"/>
      <c r="G53" s="215"/>
      <c r="H53" s="215"/>
      <c r="I53" s="215"/>
      <c r="J53" s="1"/>
      <c r="K53" s="84"/>
    </row>
    <row r="54" spans="1:11" ht="15" customHeight="1" x14ac:dyDescent="0.25">
      <c r="A54" s="211" t="s">
        <v>18</v>
      </c>
      <c r="B54" s="211"/>
      <c r="C54" s="211"/>
      <c r="D54" s="211"/>
      <c r="E54" s="215"/>
      <c r="F54" s="215"/>
      <c r="G54" s="215"/>
      <c r="H54" s="215"/>
      <c r="I54" s="215"/>
      <c r="J54" s="1"/>
      <c r="K54" s="84"/>
    </row>
    <row r="55" spans="1:11" x14ac:dyDescent="0.25">
      <c r="A55" s="1"/>
      <c r="B55" s="1"/>
      <c r="C55" s="1"/>
      <c r="D55" s="1"/>
      <c r="E55" s="1"/>
      <c r="F55" s="1"/>
      <c r="G55" s="1"/>
      <c r="H55" s="1"/>
      <c r="I55" s="1"/>
      <c r="J55" s="1"/>
      <c r="K55" s="84"/>
    </row>
    <row r="56" spans="1:11" x14ac:dyDescent="0.25">
      <c r="A56" s="1"/>
      <c r="B56" s="1"/>
      <c r="C56" s="1"/>
      <c r="D56" s="1"/>
      <c r="E56" s="1"/>
      <c r="F56" s="1"/>
      <c r="G56" s="1"/>
      <c r="H56" s="1"/>
      <c r="I56" s="1"/>
      <c r="J56" s="1"/>
      <c r="K56" s="1"/>
    </row>
    <row r="57" spans="1:11" x14ac:dyDescent="0.25">
      <c r="A57" s="115"/>
    </row>
    <row r="58" spans="1:11" x14ac:dyDescent="0.25">
      <c r="A58" s="115"/>
    </row>
    <row r="59" spans="1:11" x14ac:dyDescent="0.25">
      <c r="A59" s="115"/>
    </row>
    <row r="60" spans="1:11" x14ac:dyDescent="0.25">
      <c r="A60" s="115"/>
    </row>
    <row r="61" spans="1:11" x14ac:dyDescent="0.25">
      <c r="A61" s="34"/>
    </row>
    <row r="64" spans="1:11" x14ac:dyDescent="0.25">
      <c r="A64" s="1"/>
      <c r="B64" s="1"/>
      <c r="C64" s="1"/>
      <c r="D64" s="1"/>
      <c r="E64" s="1"/>
      <c r="F64" s="1"/>
      <c r="G64" s="1"/>
      <c r="H64" s="1"/>
      <c r="I64" s="1"/>
      <c r="J64" s="1"/>
      <c r="K64" s="1"/>
    </row>
    <row r="65" spans="1:11" x14ac:dyDescent="0.25">
      <c r="A65" s="1"/>
      <c r="B65" s="1"/>
      <c r="C65" s="1"/>
      <c r="D65" s="1"/>
      <c r="E65" s="1"/>
      <c r="F65" s="1"/>
      <c r="G65" s="1"/>
      <c r="H65" s="1"/>
      <c r="I65" s="1"/>
      <c r="J65" s="1"/>
      <c r="K65" s="1"/>
    </row>
    <row r="66" spans="1:11" x14ac:dyDescent="0.25">
      <c r="A66" s="1"/>
      <c r="B66" s="1"/>
      <c r="C66" s="1"/>
      <c r="D66" s="1"/>
      <c r="E66" s="1"/>
      <c r="F66" s="1"/>
      <c r="G66" s="1"/>
      <c r="H66" s="1"/>
      <c r="I66" s="1"/>
      <c r="J66" s="1"/>
      <c r="K66" s="1"/>
    </row>
  </sheetData>
  <mergeCells count="15">
    <mergeCell ref="K10:Q10"/>
    <mergeCell ref="K11:Q11"/>
    <mergeCell ref="K12:Q12"/>
    <mergeCell ref="K13:Q13"/>
    <mergeCell ref="K33:T33"/>
    <mergeCell ref="K34:T35"/>
    <mergeCell ref="K36:T36"/>
    <mergeCell ref="K37:T37"/>
    <mergeCell ref="A25:G25"/>
    <mergeCell ref="A51:I51"/>
    <mergeCell ref="A52:I52"/>
    <mergeCell ref="A54:I54"/>
    <mergeCell ref="A2:G2"/>
    <mergeCell ref="A26:E26"/>
    <mergeCell ref="A53:I5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F14"/>
  <sheetViews>
    <sheetView workbookViewId="0">
      <selection activeCell="K17" sqref="K17"/>
    </sheetView>
  </sheetViews>
  <sheetFormatPr baseColWidth="10" defaultRowHeight="15" x14ac:dyDescent="0.25"/>
  <cols>
    <col min="1" max="1" width="23.28515625" customWidth="1"/>
    <col min="2" max="6" width="12.7109375" customWidth="1"/>
  </cols>
  <sheetData>
    <row r="1" spans="1:6" x14ac:dyDescent="0.25">
      <c r="A1" s="35" t="s">
        <v>111</v>
      </c>
      <c r="B1" s="1"/>
      <c r="C1" s="1"/>
      <c r="D1" s="1"/>
      <c r="E1" s="1"/>
      <c r="F1" s="1"/>
    </row>
    <row r="2" spans="1:6" x14ac:dyDescent="0.25">
      <c r="A2" s="116"/>
      <c r="B2" s="116"/>
      <c r="C2" s="116"/>
      <c r="D2" s="116"/>
      <c r="E2" s="116"/>
      <c r="F2" s="117" t="s">
        <v>4</v>
      </c>
    </row>
    <row r="3" spans="1:6" ht="60" x14ac:dyDescent="0.25">
      <c r="A3" s="120"/>
      <c r="B3" s="121" t="s">
        <v>55</v>
      </c>
      <c r="C3" s="121" t="s">
        <v>56</v>
      </c>
      <c r="D3" s="121" t="s">
        <v>110</v>
      </c>
      <c r="E3" s="121" t="s">
        <v>5</v>
      </c>
      <c r="F3" s="203" t="s">
        <v>145</v>
      </c>
    </row>
    <row r="4" spans="1:6" x14ac:dyDescent="0.25">
      <c r="A4" s="119" t="s">
        <v>57</v>
      </c>
      <c r="B4" s="118">
        <v>46</v>
      </c>
      <c r="C4" s="118">
        <v>38</v>
      </c>
      <c r="D4" s="118">
        <v>16</v>
      </c>
      <c r="E4" s="118">
        <f>SUM(B4:D4)</f>
        <v>100</v>
      </c>
      <c r="F4" s="204">
        <v>65</v>
      </c>
    </row>
    <row r="5" spans="1:6" x14ac:dyDescent="0.25">
      <c r="A5" s="119" t="s">
        <v>58</v>
      </c>
      <c r="B5" s="118">
        <v>39</v>
      </c>
      <c r="C5" s="118">
        <v>41</v>
      </c>
      <c r="D5" s="118">
        <v>20</v>
      </c>
      <c r="E5" s="118">
        <f t="shared" ref="E5:E8" si="0">SUM(B5:D5)</f>
        <v>100</v>
      </c>
      <c r="F5" s="204">
        <v>61</v>
      </c>
    </row>
    <row r="6" spans="1:6" x14ac:dyDescent="0.25">
      <c r="A6" s="119" t="s">
        <v>59</v>
      </c>
      <c r="B6" s="118">
        <v>37</v>
      </c>
      <c r="C6" s="118">
        <v>37</v>
      </c>
      <c r="D6" s="118">
        <v>26</v>
      </c>
      <c r="E6" s="118">
        <f t="shared" si="0"/>
        <v>100</v>
      </c>
      <c r="F6" s="204">
        <v>55</v>
      </c>
    </row>
    <row r="7" spans="1:6" x14ac:dyDescent="0.25">
      <c r="A7" s="119" t="s">
        <v>60</v>
      </c>
      <c r="B7" s="118">
        <v>34</v>
      </c>
      <c r="C7" s="118">
        <v>35</v>
      </c>
      <c r="D7" s="118">
        <v>31</v>
      </c>
      <c r="E7" s="118">
        <f t="shared" si="0"/>
        <v>100</v>
      </c>
      <c r="F7" s="204">
        <v>54</v>
      </c>
    </row>
    <row r="8" spans="1:6" x14ac:dyDescent="0.25">
      <c r="A8" s="119" t="s">
        <v>46</v>
      </c>
      <c r="B8" s="118">
        <v>39</v>
      </c>
      <c r="C8" s="118">
        <v>33</v>
      </c>
      <c r="D8" s="118">
        <v>28</v>
      </c>
      <c r="E8" s="118">
        <f t="shared" si="0"/>
        <v>100</v>
      </c>
      <c r="F8" s="204">
        <v>63</v>
      </c>
    </row>
    <row r="9" spans="1:6" x14ac:dyDescent="0.25">
      <c r="A9" s="133" t="s">
        <v>5</v>
      </c>
      <c r="B9" s="134">
        <v>39</v>
      </c>
      <c r="C9" s="134">
        <v>37</v>
      </c>
      <c r="D9" s="134">
        <v>24</v>
      </c>
      <c r="E9" s="135">
        <v>100</v>
      </c>
      <c r="F9" s="205">
        <v>60</v>
      </c>
    </row>
    <row r="10" spans="1:6" x14ac:dyDescent="0.25">
      <c r="A10" s="136" t="s">
        <v>61</v>
      </c>
      <c r="B10" s="137">
        <v>22700</v>
      </c>
      <c r="C10" s="137">
        <v>21000</v>
      </c>
      <c r="D10" s="137">
        <v>13600</v>
      </c>
      <c r="E10" s="137">
        <v>57300</v>
      </c>
      <c r="F10" s="206">
        <v>34600</v>
      </c>
    </row>
    <row r="11" spans="1:6" ht="25.5" customHeight="1" x14ac:dyDescent="0.25">
      <c r="A11" s="219" t="s">
        <v>142</v>
      </c>
      <c r="B11" s="219"/>
      <c r="C11" s="219"/>
      <c r="D11" s="219"/>
      <c r="E11" s="219"/>
      <c r="F11" s="219"/>
    </row>
    <row r="12" spans="1:6" ht="25.5" customHeight="1" x14ac:dyDescent="0.25">
      <c r="A12" s="219" t="s">
        <v>126</v>
      </c>
      <c r="B12" s="219"/>
      <c r="C12" s="219"/>
      <c r="D12" s="219"/>
      <c r="E12" s="219"/>
      <c r="F12" s="219"/>
    </row>
    <row r="13" spans="1:6" ht="24.75" customHeight="1" x14ac:dyDescent="0.25">
      <c r="A13" s="225" t="s">
        <v>17</v>
      </c>
      <c r="B13" s="225"/>
      <c r="C13" s="225"/>
      <c r="D13" s="225"/>
      <c r="E13" s="225"/>
      <c r="F13" s="225"/>
    </row>
    <row r="14" spans="1:6" x14ac:dyDescent="0.25">
      <c r="A14" s="226" t="s">
        <v>18</v>
      </c>
      <c r="B14" s="226"/>
      <c r="C14" s="226"/>
      <c r="D14" s="226"/>
      <c r="E14" s="226"/>
      <c r="F14" s="226"/>
    </row>
  </sheetData>
  <mergeCells count="4">
    <mergeCell ref="A11:F11"/>
    <mergeCell ref="A12:F12"/>
    <mergeCell ref="A13:F13"/>
    <mergeCell ref="A14:F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151"/>
  <sheetViews>
    <sheetView workbookViewId="0">
      <selection activeCell="A24" sqref="A24:D24"/>
    </sheetView>
  </sheetViews>
  <sheetFormatPr baseColWidth="10" defaultRowHeight="15" x14ac:dyDescent="0.25"/>
  <cols>
    <col min="1" max="1" width="49" customWidth="1"/>
    <col min="2" max="2" width="13.7109375" customWidth="1"/>
    <col min="3" max="4" width="12.42578125" customWidth="1"/>
  </cols>
  <sheetData>
    <row r="1" spans="1:5" s="24" customFormat="1" ht="15" customHeight="1" x14ac:dyDescent="0.25">
      <c r="A1" s="26" t="s">
        <v>71</v>
      </c>
      <c r="B1" s="26"/>
      <c r="C1" s="26"/>
      <c r="D1" s="26"/>
    </row>
    <row r="2" spans="1:5" x14ac:dyDescent="0.25">
      <c r="A2" s="228" t="s">
        <v>4</v>
      </c>
      <c r="B2" s="228"/>
      <c r="C2" s="228"/>
      <c r="D2" s="228"/>
    </row>
    <row r="3" spans="1:5" ht="15" customHeight="1" x14ac:dyDescent="0.25">
      <c r="A3" s="230"/>
      <c r="B3" s="229" t="s">
        <v>63</v>
      </c>
      <c r="C3" s="229"/>
      <c r="D3" s="229"/>
    </row>
    <row r="4" spans="1:5" s="24" customFormat="1" x14ac:dyDescent="0.25">
      <c r="A4" s="231"/>
      <c r="B4" s="125">
        <v>2014</v>
      </c>
      <c r="C4" s="125">
        <v>2018</v>
      </c>
      <c r="D4" s="126">
        <v>2019</v>
      </c>
    </row>
    <row r="5" spans="1:5" x14ac:dyDescent="0.25">
      <c r="A5" s="131" t="s">
        <v>6</v>
      </c>
      <c r="B5" s="128"/>
      <c r="C5" s="128"/>
      <c r="D5" s="128"/>
    </row>
    <row r="6" spans="1:5" ht="15" customHeight="1" x14ac:dyDescent="0.25">
      <c r="A6" s="122" t="s">
        <v>64</v>
      </c>
      <c r="B6" s="123">
        <v>3.8</v>
      </c>
      <c r="C6" s="123">
        <v>3.9</v>
      </c>
      <c r="D6" s="123">
        <v>3.9</v>
      </c>
    </row>
    <row r="7" spans="1:5" ht="15" customHeight="1" x14ac:dyDescent="0.25">
      <c r="A7" s="122" t="s">
        <v>9</v>
      </c>
      <c r="B7" s="123">
        <v>2.9</v>
      </c>
      <c r="C7" s="123">
        <v>2.9</v>
      </c>
      <c r="D7" s="123">
        <v>2.8</v>
      </c>
    </row>
    <row r="8" spans="1:5" x14ac:dyDescent="0.25">
      <c r="A8" s="122" t="s">
        <v>52</v>
      </c>
      <c r="B8" s="123">
        <v>3.2</v>
      </c>
      <c r="C8" s="123">
        <v>3.6</v>
      </c>
      <c r="D8" s="123">
        <v>3.6</v>
      </c>
    </row>
    <row r="9" spans="1:5" x14ac:dyDescent="0.25">
      <c r="A9" s="122" t="s">
        <v>10</v>
      </c>
      <c r="B9" s="123">
        <v>1.6</v>
      </c>
      <c r="C9" s="123">
        <v>2.2999999999999998</v>
      </c>
      <c r="D9" s="123">
        <v>2.2999999999999998</v>
      </c>
    </row>
    <row r="10" spans="1:5" x14ac:dyDescent="0.25">
      <c r="A10" s="122" t="s">
        <v>11</v>
      </c>
      <c r="B10" s="123">
        <v>2.9</v>
      </c>
      <c r="C10" s="123">
        <v>3.3</v>
      </c>
      <c r="D10" s="123">
        <v>3.4</v>
      </c>
    </row>
    <row r="11" spans="1:5" x14ac:dyDescent="0.25">
      <c r="A11" s="122" t="s">
        <v>51</v>
      </c>
      <c r="B11" s="123">
        <v>2.6</v>
      </c>
      <c r="C11" s="123">
        <v>2.9</v>
      </c>
      <c r="D11" s="123">
        <v>2.9</v>
      </c>
    </row>
    <row r="12" spans="1:5" ht="24" x14ac:dyDescent="0.25">
      <c r="A12" s="122" t="s">
        <v>65</v>
      </c>
      <c r="B12" s="123">
        <v>4.2</v>
      </c>
      <c r="C12" s="123">
        <v>4.5999999999999996</v>
      </c>
      <c r="D12" s="123">
        <v>4.7</v>
      </c>
      <c r="E12" s="24"/>
    </row>
    <row r="13" spans="1:5" x14ac:dyDescent="0.25">
      <c r="A13" s="129" t="s">
        <v>49</v>
      </c>
      <c r="B13" s="130">
        <v>3.3</v>
      </c>
      <c r="C13" s="130">
        <v>3.6</v>
      </c>
      <c r="D13" s="130">
        <v>3.6</v>
      </c>
      <c r="E13" s="24"/>
    </row>
    <row r="14" spans="1:5" ht="15" customHeight="1" x14ac:dyDescent="0.25">
      <c r="A14" s="132" t="s">
        <v>66</v>
      </c>
      <c r="B14" s="127"/>
      <c r="C14" s="127"/>
      <c r="D14" s="127"/>
      <c r="E14" s="24"/>
    </row>
    <row r="15" spans="1:5" ht="15" customHeight="1" x14ac:dyDescent="0.25">
      <c r="A15" s="124" t="s">
        <v>57</v>
      </c>
      <c r="B15" s="123">
        <v>3</v>
      </c>
      <c r="C15" s="123">
        <v>3.1</v>
      </c>
      <c r="D15" s="123">
        <v>3.2</v>
      </c>
      <c r="E15" s="24"/>
    </row>
    <row r="16" spans="1:5" x14ac:dyDescent="0.25">
      <c r="A16" s="124" t="s">
        <v>58</v>
      </c>
      <c r="B16" s="123">
        <v>3.4</v>
      </c>
      <c r="C16" s="123">
        <v>3.5</v>
      </c>
      <c r="D16" s="123">
        <v>3.5</v>
      </c>
      <c r="E16" s="24"/>
    </row>
    <row r="17" spans="1:8" x14ac:dyDescent="0.25">
      <c r="A17" s="124" t="s">
        <v>59</v>
      </c>
      <c r="B17" s="123">
        <v>3.4</v>
      </c>
      <c r="C17" s="123">
        <v>3.5</v>
      </c>
      <c r="D17" s="123">
        <v>3.4</v>
      </c>
      <c r="E17" s="24"/>
    </row>
    <row r="18" spans="1:8" x14ac:dyDescent="0.25">
      <c r="A18" s="124" t="s">
        <v>60</v>
      </c>
      <c r="B18" s="123">
        <v>3.6</v>
      </c>
      <c r="C18" s="123">
        <v>3.6</v>
      </c>
      <c r="D18" s="123">
        <v>3.6</v>
      </c>
      <c r="E18" s="24"/>
    </row>
    <row r="19" spans="1:8" x14ac:dyDescent="0.25">
      <c r="A19" s="122" t="s">
        <v>46</v>
      </c>
      <c r="B19" s="123">
        <v>3.3</v>
      </c>
      <c r="C19" s="123">
        <v>3.8</v>
      </c>
      <c r="D19" s="123">
        <v>3.8</v>
      </c>
      <c r="E19" s="24"/>
    </row>
    <row r="20" spans="1:8" x14ac:dyDescent="0.25">
      <c r="A20" s="140" t="s">
        <v>67</v>
      </c>
      <c r="B20" s="141">
        <v>3.3</v>
      </c>
      <c r="C20" s="141">
        <v>3.5</v>
      </c>
      <c r="D20" s="141">
        <v>3.5</v>
      </c>
      <c r="E20" s="24"/>
    </row>
    <row r="21" spans="1:8" ht="24.75" customHeight="1" x14ac:dyDescent="0.25">
      <c r="A21" s="227" t="s">
        <v>68</v>
      </c>
      <c r="B21" s="227"/>
      <c r="C21" s="227"/>
      <c r="D21" s="227"/>
      <c r="E21" s="21"/>
      <c r="F21" s="24"/>
      <c r="G21" s="24"/>
      <c r="H21" s="24"/>
    </row>
    <row r="22" spans="1:8" ht="16.5" customHeight="1" x14ac:dyDescent="0.25">
      <c r="A22" s="227" t="s">
        <v>69</v>
      </c>
      <c r="B22" s="227"/>
      <c r="C22" s="227"/>
      <c r="D22" s="227"/>
      <c r="E22" s="21"/>
      <c r="H22" s="24"/>
    </row>
    <row r="23" spans="1:8" s="24" customFormat="1" ht="24.75" customHeight="1" x14ac:dyDescent="0.25">
      <c r="A23" s="227" t="s">
        <v>70</v>
      </c>
      <c r="B23" s="227"/>
      <c r="C23" s="227"/>
      <c r="D23" s="227"/>
    </row>
    <row r="24" spans="1:8" s="24" customFormat="1" ht="24.75" customHeight="1" x14ac:dyDescent="0.25">
      <c r="A24" s="227" t="s">
        <v>17</v>
      </c>
      <c r="B24" s="227"/>
      <c r="C24" s="227"/>
      <c r="D24" s="227"/>
    </row>
    <row r="25" spans="1:8" s="24" customFormat="1" ht="17.25" customHeight="1" x14ac:dyDescent="0.25">
      <c r="A25" s="227" t="s">
        <v>18</v>
      </c>
      <c r="B25" s="227"/>
      <c r="C25" s="227"/>
      <c r="D25" s="227"/>
    </row>
    <row r="26" spans="1:8" s="24" customFormat="1" ht="15.75" customHeight="1" x14ac:dyDescent="0.25">
      <c r="A26" s="29"/>
      <c r="B26" s="21"/>
      <c r="C26" s="21"/>
      <c r="D26" s="29"/>
      <c r="E26"/>
      <c r="F26"/>
      <c r="G26"/>
      <c r="H26"/>
    </row>
    <row r="27" spans="1:8" s="24" customFormat="1" ht="15.75" customHeight="1" x14ac:dyDescent="0.25">
      <c r="A27"/>
      <c r="B27"/>
      <c r="C27"/>
      <c r="D27"/>
      <c r="E27"/>
      <c r="F27"/>
      <c r="G27"/>
      <c r="H27"/>
    </row>
    <row r="28" spans="1:8" s="24" customFormat="1" ht="15" customHeight="1" x14ac:dyDescent="0.25">
      <c r="A28"/>
      <c r="B28"/>
      <c r="C28"/>
      <c r="D28"/>
      <c r="E28"/>
      <c r="F28"/>
      <c r="G28"/>
      <c r="H28"/>
    </row>
    <row r="29" spans="1:8" s="24" customFormat="1" ht="15" customHeight="1" x14ac:dyDescent="0.25">
      <c r="A29"/>
      <c r="B29"/>
      <c r="C29"/>
      <c r="D29"/>
      <c r="E29"/>
      <c r="F29"/>
      <c r="G29"/>
      <c r="H29"/>
    </row>
    <row r="30" spans="1:8" s="24" customFormat="1" x14ac:dyDescent="0.25">
      <c r="A30"/>
      <c r="B30"/>
      <c r="C30"/>
      <c r="D30"/>
      <c r="E30"/>
      <c r="F30"/>
      <c r="G30"/>
      <c r="H30"/>
    </row>
    <row r="31" spans="1:8" s="24" customFormat="1" ht="13.5" customHeight="1" x14ac:dyDescent="0.25">
      <c r="A31"/>
      <c r="B31"/>
      <c r="C31"/>
      <c r="D31"/>
      <c r="E31"/>
      <c r="F31"/>
      <c r="G31"/>
      <c r="H31"/>
    </row>
    <row r="32" spans="1:8" s="24" customFormat="1" ht="13.5" customHeight="1" x14ac:dyDescent="0.25">
      <c r="A32"/>
      <c r="B32"/>
      <c r="C32"/>
      <c r="D32"/>
      <c r="E32"/>
      <c r="F32"/>
      <c r="G32"/>
      <c r="H32"/>
    </row>
    <row r="33" spans="1:8" s="24" customFormat="1" ht="13.5" customHeight="1" x14ac:dyDescent="0.25">
      <c r="A33"/>
      <c r="B33"/>
      <c r="C33"/>
      <c r="D33"/>
      <c r="E33"/>
      <c r="F33"/>
      <c r="G33"/>
      <c r="H33"/>
    </row>
    <row r="34" spans="1:8" s="24" customFormat="1" ht="13.5" customHeight="1" x14ac:dyDescent="0.25">
      <c r="A34"/>
      <c r="B34"/>
      <c r="C34"/>
      <c r="D34"/>
      <c r="E34"/>
      <c r="F34"/>
      <c r="G34"/>
      <c r="H34"/>
    </row>
    <row r="35" spans="1:8" s="24" customFormat="1" ht="13.5" customHeight="1" x14ac:dyDescent="0.25">
      <c r="A35"/>
      <c r="B35"/>
      <c r="C35"/>
      <c r="D35"/>
      <c r="E35"/>
      <c r="F35"/>
      <c r="G35"/>
      <c r="H35"/>
    </row>
    <row r="36" spans="1:8" s="24" customFormat="1" ht="13.5" customHeight="1" x14ac:dyDescent="0.25">
      <c r="A36"/>
      <c r="B36"/>
      <c r="C36"/>
      <c r="D36"/>
      <c r="E36"/>
      <c r="F36"/>
      <c r="G36"/>
      <c r="H36"/>
    </row>
    <row r="37" spans="1:8" s="24" customFormat="1" ht="17.25" customHeight="1" x14ac:dyDescent="0.25">
      <c r="A37"/>
      <c r="B37"/>
      <c r="C37"/>
      <c r="D37"/>
      <c r="E37"/>
      <c r="F37"/>
      <c r="G37"/>
      <c r="H37"/>
    </row>
    <row r="38" spans="1:8" s="24" customFormat="1" ht="15" customHeight="1" x14ac:dyDescent="0.25">
      <c r="A38"/>
      <c r="B38"/>
      <c r="C38"/>
      <c r="D38"/>
      <c r="E38" s="22"/>
      <c r="F38"/>
      <c r="G38"/>
      <c r="H38"/>
    </row>
    <row r="39" spans="1:8" s="24" customFormat="1" ht="15" customHeight="1" x14ac:dyDescent="0.25">
      <c r="A39"/>
      <c r="B39"/>
      <c r="C39"/>
      <c r="D39"/>
      <c r="E39" s="22"/>
      <c r="F39"/>
      <c r="G39"/>
      <c r="H39"/>
    </row>
    <row r="40" spans="1:8" s="24" customFormat="1" ht="15" customHeight="1" x14ac:dyDescent="0.25">
      <c r="A40"/>
      <c r="B40"/>
      <c r="C40"/>
      <c r="D40"/>
      <c r="F40"/>
      <c r="G40"/>
      <c r="H40"/>
    </row>
    <row r="41" spans="1:8" s="24" customFormat="1" ht="15" customHeight="1" x14ac:dyDescent="0.25">
      <c r="A41"/>
      <c r="B41"/>
      <c r="C41"/>
      <c r="D41"/>
      <c r="F41"/>
      <c r="G41"/>
      <c r="H41"/>
    </row>
    <row r="42" spans="1:8" s="24" customFormat="1" x14ac:dyDescent="0.25">
      <c r="A42"/>
      <c r="B42"/>
      <c r="C42"/>
      <c r="D42"/>
      <c r="F42"/>
      <c r="G42"/>
      <c r="H42"/>
    </row>
    <row r="43" spans="1:8" s="24" customFormat="1" x14ac:dyDescent="0.25">
      <c r="A43"/>
      <c r="B43"/>
      <c r="C43"/>
      <c r="D43"/>
      <c r="F43"/>
      <c r="G43"/>
      <c r="H43"/>
    </row>
    <row r="44" spans="1:8" s="24" customFormat="1" x14ac:dyDescent="0.25">
      <c r="A44"/>
      <c r="B44"/>
      <c r="C44"/>
      <c r="D44"/>
      <c r="F44"/>
      <c r="G44"/>
      <c r="H44"/>
    </row>
    <row r="45" spans="1:8" s="24" customFormat="1" x14ac:dyDescent="0.25">
      <c r="A45"/>
      <c r="B45"/>
      <c r="C45"/>
      <c r="D45"/>
      <c r="F45"/>
      <c r="G45"/>
      <c r="H45"/>
    </row>
    <row r="46" spans="1:8" s="24" customFormat="1" x14ac:dyDescent="0.25">
      <c r="A46"/>
      <c r="B46"/>
      <c r="C46"/>
      <c r="D46"/>
      <c r="F46"/>
      <c r="G46"/>
      <c r="H46"/>
    </row>
    <row r="47" spans="1:8" s="24" customFormat="1" x14ac:dyDescent="0.25">
      <c r="A47"/>
      <c r="B47"/>
      <c r="C47"/>
      <c r="D47"/>
      <c r="F47"/>
      <c r="G47"/>
      <c r="H47"/>
    </row>
    <row r="48" spans="1:8" s="24" customFormat="1" x14ac:dyDescent="0.25">
      <c r="A48"/>
      <c r="B48"/>
      <c r="C48"/>
      <c r="D48"/>
      <c r="F48"/>
      <c r="G48"/>
      <c r="H48"/>
    </row>
    <row r="49" spans="1:8" s="24" customFormat="1" x14ac:dyDescent="0.25">
      <c r="A49"/>
      <c r="B49"/>
      <c r="C49"/>
      <c r="D49"/>
      <c r="F49"/>
      <c r="G49"/>
      <c r="H49"/>
    </row>
    <row r="50" spans="1:8" s="24" customFormat="1" x14ac:dyDescent="0.25">
      <c r="A50"/>
      <c r="B50"/>
      <c r="C50"/>
      <c r="D50"/>
      <c r="F50"/>
      <c r="G50"/>
      <c r="H50"/>
    </row>
    <row r="51" spans="1:8" s="24" customFormat="1" x14ac:dyDescent="0.25">
      <c r="A51"/>
      <c r="B51"/>
      <c r="C51"/>
      <c r="D51"/>
      <c r="F51"/>
      <c r="G51"/>
      <c r="H51"/>
    </row>
    <row r="52" spans="1:8" s="24" customFormat="1" x14ac:dyDescent="0.25">
      <c r="A52"/>
      <c r="B52"/>
      <c r="C52"/>
      <c r="D52"/>
      <c r="F52"/>
      <c r="G52"/>
      <c r="H52"/>
    </row>
    <row r="53" spans="1:8" s="24" customFormat="1" x14ac:dyDescent="0.25">
      <c r="A53"/>
      <c r="B53"/>
      <c r="C53"/>
      <c r="D53"/>
      <c r="F53"/>
      <c r="G53"/>
      <c r="H53"/>
    </row>
    <row r="54" spans="1:8" s="24" customFormat="1" x14ac:dyDescent="0.25">
      <c r="A54"/>
      <c r="B54"/>
      <c r="C54"/>
      <c r="D54"/>
      <c r="F54"/>
      <c r="G54"/>
      <c r="H54"/>
    </row>
    <row r="59" spans="1:8" x14ac:dyDescent="0.25">
      <c r="E59" s="21"/>
    </row>
    <row r="60" spans="1:8" x14ac:dyDescent="0.25">
      <c r="E60" s="21"/>
    </row>
    <row r="88" ht="15" customHeight="1" x14ac:dyDescent="0.25"/>
    <row r="90" ht="27" customHeight="1" x14ac:dyDescent="0.25"/>
    <row r="130" spans="1:4" x14ac:dyDescent="0.25">
      <c r="A130" s="31"/>
      <c r="B130" s="30"/>
      <c r="C130" s="30"/>
      <c r="D130" s="28"/>
    </row>
    <row r="131" spans="1:4" x14ac:dyDescent="0.25">
      <c r="A131" s="29"/>
      <c r="B131" s="29"/>
      <c r="C131" s="29"/>
      <c r="D131" s="21"/>
    </row>
    <row r="132" spans="1:4" x14ac:dyDescent="0.25">
      <c r="A132" s="32"/>
      <c r="B132" s="32"/>
      <c r="C132" s="32"/>
      <c r="D132" s="21"/>
    </row>
    <row r="133" spans="1:4" x14ac:dyDescent="0.25">
      <c r="A133" s="32"/>
      <c r="B133" s="32"/>
      <c r="C133" s="32"/>
      <c r="D133" s="21"/>
    </row>
    <row r="134" spans="1:4" x14ac:dyDescent="0.25">
      <c r="A134" s="29"/>
      <c r="B134" s="29"/>
      <c r="C134" s="29"/>
      <c r="D134" s="21"/>
    </row>
    <row r="135" spans="1:4" x14ac:dyDescent="0.25">
      <c r="A135" s="29"/>
      <c r="B135" s="29"/>
      <c r="C135" s="29"/>
      <c r="D135" s="21"/>
    </row>
    <row r="136" spans="1:4" x14ac:dyDescent="0.25">
      <c r="A136" s="29"/>
      <c r="B136" s="29"/>
      <c r="C136" s="29"/>
      <c r="D136" s="21"/>
    </row>
    <row r="137" spans="1:4" x14ac:dyDescent="0.25">
      <c r="A137" s="29"/>
      <c r="B137" s="29"/>
      <c r="C137" s="29"/>
      <c r="D137" s="21"/>
    </row>
    <row r="138" spans="1:4" x14ac:dyDescent="0.25">
      <c r="A138" s="29"/>
      <c r="B138" s="29"/>
      <c r="C138" s="29"/>
      <c r="D138" s="21"/>
    </row>
    <row r="139" spans="1:4" x14ac:dyDescent="0.25">
      <c r="A139" s="29"/>
      <c r="B139" s="29"/>
      <c r="C139" s="29"/>
      <c r="D139" s="21"/>
    </row>
    <row r="140" spans="1:4" x14ac:dyDescent="0.25">
      <c r="A140" s="29"/>
      <c r="B140" s="29"/>
      <c r="C140" s="29"/>
      <c r="D140" s="21"/>
    </row>
    <row r="141" spans="1:4" x14ac:dyDescent="0.25">
      <c r="A141" s="29"/>
      <c r="B141" s="29"/>
      <c r="C141" s="29"/>
      <c r="D141" s="21"/>
    </row>
    <row r="142" spans="1:4" x14ac:dyDescent="0.25">
      <c r="A142" s="29"/>
      <c r="B142" s="29"/>
      <c r="C142" s="29"/>
      <c r="D142" s="21"/>
    </row>
    <row r="143" spans="1:4" x14ac:dyDescent="0.25">
      <c r="A143" s="29"/>
      <c r="B143" s="29"/>
      <c r="C143" s="29"/>
      <c r="D143" s="21"/>
    </row>
    <row r="144" spans="1:4" x14ac:dyDescent="0.25">
      <c r="A144" s="29"/>
      <c r="B144" s="29"/>
      <c r="C144" s="29"/>
      <c r="D144" s="21"/>
    </row>
    <row r="145" spans="1:4" x14ac:dyDescent="0.25">
      <c r="A145" s="29"/>
      <c r="B145" s="29"/>
      <c r="C145" s="29"/>
      <c r="D145" s="21"/>
    </row>
    <row r="146" spans="1:4" x14ac:dyDescent="0.25">
      <c r="A146" s="29"/>
      <c r="B146" s="29"/>
      <c r="C146" s="29"/>
      <c r="D146" s="21"/>
    </row>
    <row r="147" spans="1:4" x14ac:dyDescent="0.25">
      <c r="A147" s="29"/>
      <c r="B147" s="29"/>
      <c r="C147" s="29"/>
      <c r="D147" s="21"/>
    </row>
    <row r="148" spans="1:4" x14ac:dyDescent="0.25">
      <c r="A148" s="29"/>
      <c r="B148" s="29"/>
      <c r="C148" s="29"/>
      <c r="D148" s="21"/>
    </row>
    <row r="149" spans="1:4" x14ac:dyDescent="0.25">
      <c r="A149" s="29"/>
      <c r="B149" s="29"/>
      <c r="C149" s="29"/>
      <c r="D149" s="21"/>
    </row>
    <row r="150" spans="1:4" x14ac:dyDescent="0.25">
      <c r="A150" s="29"/>
      <c r="B150" s="29"/>
      <c r="C150" s="29"/>
      <c r="D150" s="21"/>
    </row>
    <row r="151" spans="1:4" x14ac:dyDescent="0.25">
      <c r="A151" s="29"/>
      <c r="B151" s="29"/>
      <c r="C151" s="29"/>
      <c r="D151" s="21"/>
    </row>
  </sheetData>
  <mergeCells count="8">
    <mergeCell ref="A25:D25"/>
    <mergeCell ref="A2:D2"/>
    <mergeCell ref="B3:D3"/>
    <mergeCell ref="A22:D22"/>
    <mergeCell ref="A23:D23"/>
    <mergeCell ref="A24:D24"/>
    <mergeCell ref="A21:D21"/>
    <mergeCell ref="A3:A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38"/>
  <sheetViews>
    <sheetView workbookViewId="0">
      <selection activeCell="A16" sqref="A16"/>
    </sheetView>
  </sheetViews>
  <sheetFormatPr baseColWidth="10" defaultRowHeight="15" x14ac:dyDescent="0.25"/>
  <cols>
    <col min="1" max="1" width="59.28515625" customWidth="1"/>
    <col min="2" max="3" width="15.7109375" customWidth="1"/>
    <col min="4" max="4" width="20.28515625" customWidth="1"/>
    <col min="5" max="5" width="3.7109375" style="24" customWidth="1"/>
    <col min="6" max="6" width="20.28515625" customWidth="1"/>
    <col min="7" max="7" width="3.7109375" style="24" customWidth="1"/>
    <col min="8" max="8" width="20.28515625" customWidth="1"/>
    <col min="9" max="9" width="3.7109375" style="24" customWidth="1"/>
    <col min="10" max="10" width="20.28515625" customWidth="1"/>
    <col min="11" max="11" width="3.7109375" customWidth="1"/>
  </cols>
  <sheetData>
    <row r="1" spans="1:11" x14ac:dyDescent="0.25">
      <c r="A1" s="26" t="s">
        <v>124</v>
      </c>
      <c r="B1" s="1"/>
      <c r="C1" s="1"/>
      <c r="D1" s="1"/>
      <c r="E1" s="1"/>
      <c r="F1" s="1"/>
      <c r="G1" s="1"/>
      <c r="H1" s="1"/>
      <c r="I1" s="1"/>
    </row>
    <row r="2" spans="1:11" x14ac:dyDescent="0.25">
      <c r="A2" s="1"/>
      <c r="B2" s="1"/>
      <c r="C2" s="1"/>
    </row>
    <row r="3" spans="1:11" ht="21.75" customHeight="1" x14ac:dyDescent="0.25">
      <c r="A3" s="116"/>
      <c r="B3" s="142"/>
      <c r="C3" s="143" t="s">
        <v>4</v>
      </c>
      <c r="E3"/>
      <c r="G3"/>
      <c r="I3"/>
    </row>
    <row r="4" spans="1:11" s="24" customFormat="1" ht="69" customHeight="1" x14ac:dyDescent="0.25">
      <c r="A4" s="146"/>
      <c r="B4" s="125" t="s">
        <v>125</v>
      </c>
      <c r="C4" s="125" t="s">
        <v>72</v>
      </c>
    </row>
    <row r="5" spans="1:11" ht="15.75" customHeight="1" x14ac:dyDescent="0.25">
      <c r="A5" s="63" t="s">
        <v>73</v>
      </c>
      <c r="B5" s="144">
        <v>52</v>
      </c>
      <c r="C5" s="144">
        <v>57</v>
      </c>
      <c r="E5"/>
      <c r="G5"/>
      <c r="I5"/>
    </row>
    <row r="6" spans="1:11" ht="15.75" customHeight="1" x14ac:dyDescent="0.25">
      <c r="A6" s="63" t="s">
        <v>7</v>
      </c>
      <c r="B6" s="144">
        <v>48</v>
      </c>
      <c r="C6" s="144">
        <v>43</v>
      </c>
      <c r="E6"/>
      <c r="G6"/>
      <c r="I6"/>
    </row>
    <row r="7" spans="1:11" ht="15.75" customHeight="1" x14ac:dyDescent="0.25">
      <c r="A7" s="147" t="s">
        <v>74</v>
      </c>
      <c r="B7" s="148">
        <v>2</v>
      </c>
      <c r="C7" s="148">
        <v>8</v>
      </c>
      <c r="E7"/>
      <c r="G7"/>
      <c r="I7"/>
    </row>
    <row r="8" spans="1:11" ht="15.75" customHeight="1" x14ac:dyDescent="0.25">
      <c r="A8" s="63" t="s">
        <v>75</v>
      </c>
      <c r="B8" s="144">
        <v>17</v>
      </c>
      <c r="C8" s="144">
        <v>37</v>
      </c>
      <c r="E8"/>
      <c r="G8"/>
      <c r="I8"/>
    </row>
    <row r="9" spans="1:11" s="24" customFormat="1" ht="15.75" customHeight="1" x14ac:dyDescent="0.25">
      <c r="A9" s="63" t="s">
        <v>76</v>
      </c>
      <c r="B9" s="144">
        <v>27</v>
      </c>
      <c r="C9" s="144">
        <v>27</v>
      </c>
    </row>
    <row r="10" spans="1:11" s="24" customFormat="1" ht="15.75" customHeight="1" x14ac:dyDescent="0.25">
      <c r="A10" s="149" t="s">
        <v>77</v>
      </c>
      <c r="B10" s="150">
        <v>54</v>
      </c>
      <c r="C10" s="150">
        <v>28</v>
      </c>
    </row>
    <row r="11" spans="1:11" s="24" customFormat="1" ht="20.25" customHeight="1" x14ac:dyDescent="0.25">
      <c r="A11" s="65" t="s">
        <v>78</v>
      </c>
      <c r="B11" s="145">
        <v>12</v>
      </c>
      <c r="C11" s="145">
        <v>13</v>
      </c>
    </row>
    <row r="12" spans="1:11" s="24" customFormat="1" ht="20.25" customHeight="1" x14ac:dyDescent="0.25">
      <c r="A12" s="65" t="s">
        <v>79</v>
      </c>
      <c r="B12" s="145">
        <v>7</v>
      </c>
      <c r="C12" s="145">
        <v>9</v>
      </c>
    </row>
    <row r="13" spans="1:11" s="24" customFormat="1" ht="20.25" customHeight="1" x14ac:dyDescent="0.25">
      <c r="A13" s="65" t="s">
        <v>80</v>
      </c>
      <c r="B13" s="145">
        <v>12</v>
      </c>
      <c r="C13" s="145">
        <v>17</v>
      </c>
    </row>
    <row r="14" spans="1:11" s="24" customFormat="1" ht="20.25" customHeight="1" x14ac:dyDescent="0.25">
      <c r="A14" s="65" t="s">
        <v>81</v>
      </c>
      <c r="B14" s="145">
        <v>14</v>
      </c>
      <c r="C14" s="145">
        <v>15</v>
      </c>
      <c r="D14"/>
      <c r="F14"/>
      <c r="H14"/>
      <c r="J14"/>
      <c r="K14"/>
    </row>
    <row r="15" spans="1:11" ht="20.25" customHeight="1" x14ac:dyDescent="0.25">
      <c r="A15" s="65" t="s">
        <v>82</v>
      </c>
      <c r="B15" s="145">
        <v>55</v>
      </c>
      <c r="C15" s="145">
        <v>46</v>
      </c>
    </row>
    <row r="16" spans="1:11" ht="15.75" customHeight="1" x14ac:dyDescent="0.25">
      <c r="A16" s="151" t="s">
        <v>83</v>
      </c>
      <c r="B16" s="152">
        <v>10</v>
      </c>
      <c r="C16" s="152">
        <v>24</v>
      </c>
    </row>
    <row r="17" spans="1:3" ht="15.75" customHeight="1" x14ac:dyDescent="0.25">
      <c r="A17" s="65" t="s">
        <v>84</v>
      </c>
      <c r="B17" s="145">
        <v>19</v>
      </c>
      <c r="C17" s="145">
        <v>27</v>
      </c>
    </row>
    <row r="18" spans="1:3" ht="15.75" customHeight="1" x14ac:dyDescent="0.25">
      <c r="A18" s="65" t="s">
        <v>85</v>
      </c>
      <c r="B18" s="145">
        <v>32</v>
      </c>
      <c r="C18" s="145">
        <v>22</v>
      </c>
    </row>
    <row r="19" spans="1:3" ht="15.75" customHeight="1" x14ac:dyDescent="0.25">
      <c r="A19" s="153" t="s">
        <v>86</v>
      </c>
      <c r="B19" s="154">
        <v>39</v>
      </c>
      <c r="C19" s="154">
        <v>27</v>
      </c>
    </row>
    <row r="20" spans="1:3" x14ac:dyDescent="0.25">
      <c r="A20" s="65" t="s">
        <v>55</v>
      </c>
      <c r="B20" s="145">
        <v>89</v>
      </c>
      <c r="C20" s="145">
        <v>87</v>
      </c>
    </row>
    <row r="21" spans="1:3" x14ac:dyDescent="0.25">
      <c r="A21" s="63" t="s">
        <v>56</v>
      </c>
      <c r="B21" s="144">
        <v>8</v>
      </c>
      <c r="C21" s="144">
        <v>6</v>
      </c>
    </row>
    <row r="22" spans="1:3" x14ac:dyDescent="0.25">
      <c r="A22" s="63" t="s">
        <v>87</v>
      </c>
      <c r="B22" s="144">
        <v>3</v>
      </c>
      <c r="C22" s="144">
        <v>7</v>
      </c>
    </row>
    <row r="23" spans="1:3" x14ac:dyDescent="0.25">
      <c r="A23" s="147" t="s">
        <v>8</v>
      </c>
      <c r="B23" s="152">
        <v>69</v>
      </c>
      <c r="C23" s="152">
        <v>87</v>
      </c>
    </row>
    <row r="24" spans="1:3" x14ac:dyDescent="0.25">
      <c r="A24" s="149" t="s">
        <v>88</v>
      </c>
      <c r="B24" s="150">
        <v>31</v>
      </c>
      <c r="C24" s="150">
        <v>13</v>
      </c>
    </row>
    <row r="25" spans="1:3" ht="18.75" customHeight="1" x14ac:dyDescent="0.25">
      <c r="A25" s="65" t="s">
        <v>64</v>
      </c>
      <c r="B25" s="145">
        <v>24</v>
      </c>
      <c r="C25" s="145">
        <v>24</v>
      </c>
    </row>
    <row r="26" spans="1:3" ht="18.75" customHeight="1" x14ac:dyDescent="0.25">
      <c r="A26" s="65" t="s">
        <v>9</v>
      </c>
      <c r="B26" s="145">
        <v>4</v>
      </c>
      <c r="C26" s="145">
        <v>5</v>
      </c>
    </row>
    <row r="27" spans="1:3" ht="18.75" customHeight="1" x14ac:dyDescent="0.25">
      <c r="A27" s="65" t="s">
        <v>52</v>
      </c>
      <c r="B27" s="145">
        <v>27</v>
      </c>
      <c r="C27" s="145">
        <v>25</v>
      </c>
    </row>
    <row r="28" spans="1:3" ht="18.75" customHeight="1" x14ac:dyDescent="0.25">
      <c r="A28" s="65" t="s">
        <v>10</v>
      </c>
      <c r="B28" s="145">
        <v>4</v>
      </c>
      <c r="C28" s="145">
        <v>5</v>
      </c>
    </row>
    <row r="29" spans="1:3" ht="18.75" customHeight="1" x14ac:dyDescent="0.25">
      <c r="A29" s="65" t="s">
        <v>11</v>
      </c>
      <c r="B29" s="145">
        <v>7</v>
      </c>
      <c r="C29" s="145">
        <v>6</v>
      </c>
    </row>
    <row r="30" spans="1:3" ht="18.75" customHeight="1" x14ac:dyDescent="0.25">
      <c r="A30" s="65" t="s">
        <v>51</v>
      </c>
      <c r="B30" s="145">
        <v>14</v>
      </c>
      <c r="C30" s="145">
        <v>16</v>
      </c>
    </row>
    <row r="31" spans="1:3" ht="18.75" customHeight="1" x14ac:dyDescent="0.25">
      <c r="A31" s="65" t="s">
        <v>50</v>
      </c>
      <c r="B31" s="145">
        <v>17</v>
      </c>
      <c r="C31" s="145">
        <v>15</v>
      </c>
    </row>
    <row r="32" spans="1:3" ht="18.75" customHeight="1" x14ac:dyDescent="0.25">
      <c r="A32" s="65" t="s">
        <v>108</v>
      </c>
      <c r="B32" s="145">
        <v>3</v>
      </c>
      <c r="C32" s="145">
        <v>4</v>
      </c>
    </row>
    <row r="33" spans="1:3" x14ac:dyDescent="0.25">
      <c r="A33" s="155" t="s">
        <v>5</v>
      </c>
      <c r="B33" s="156">
        <v>100</v>
      </c>
      <c r="C33" s="156">
        <v>100</v>
      </c>
    </row>
    <row r="34" spans="1:3" x14ac:dyDescent="0.25">
      <c r="A34" s="219" t="s">
        <v>109</v>
      </c>
      <c r="B34" s="219"/>
      <c r="C34" s="219"/>
    </row>
    <row r="35" spans="1:3" x14ac:dyDescent="0.25">
      <c r="A35" s="219" t="s">
        <v>92</v>
      </c>
      <c r="B35" s="219"/>
      <c r="C35" s="219"/>
    </row>
    <row r="36" spans="1:3" x14ac:dyDescent="0.25">
      <c r="A36" s="232" t="s">
        <v>89</v>
      </c>
      <c r="B36" s="232"/>
      <c r="C36" s="232"/>
    </row>
    <row r="37" spans="1:3" ht="24.95" customHeight="1" x14ac:dyDescent="0.25">
      <c r="A37" s="211" t="s">
        <v>17</v>
      </c>
      <c r="B37" s="211"/>
      <c r="C37" s="211"/>
    </row>
    <row r="38" spans="1:3" x14ac:dyDescent="0.25">
      <c r="A38" s="207" t="s">
        <v>90</v>
      </c>
      <c r="B38" s="207"/>
      <c r="C38" s="207"/>
    </row>
  </sheetData>
  <mergeCells count="5">
    <mergeCell ref="A38:C38"/>
    <mergeCell ref="A34:C34"/>
    <mergeCell ref="A35:C35"/>
    <mergeCell ref="A36:C36"/>
    <mergeCell ref="A37:C3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100"/>
  <sheetViews>
    <sheetView workbookViewId="0">
      <selection activeCell="G11" sqref="G11"/>
    </sheetView>
  </sheetViews>
  <sheetFormatPr baseColWidth="10" defaultColWidth="11.5703125" defaultRowHeight="12.75" x14ac:dyDescent="0.2"/>
  <cols>
    <col min="1" max="1" width="40.7109375" style="160" customWidth="1"/>
    <col min="2" max="2" width="18.7109375" style="160" customWidth="1"/>
    <col min="3" max="3" width="19" style="160" customWidth="1"/>
    <col min="4" max="18" width="11.5703125" style="159"/>
    <col min="19" max="16384" width="11.5703125" style="160"/>
  </cols>
  <sheetData>
    <row r="1" spans="1:18" s="158" customFormat="1" ht="33" customHeight="1" x14ac:dyDescent="0.25">
      <c r="A1" s="35" t="s">
        <v>147</v>
      </c>
      <c r="B1" s="35"/>
      <c r="C1" s="35"/>
      <c r="D1" s="157"/>
      <c r="E1" s="35"/>
      <c r="F1" s="157"/>
      <c r="G1" s="157"/>
      <c r="H1" s="157"/>
      <c r="I1" s="157"/>
      <c r="J1" s="157"/>
      <c r="K1" s="157"/>
      <c r="L1" s="157"/>
      <c r="M1" s="157"/>
      <c r="N1" s="157"/>
      <c r="O1" s="157"/>
      <c r="P1" s="157"/>
      <c r="Q1" s="157"/>
      <c r="R1" s="157"/>
    </row>
    <row r="2" spans="1:18" s="157" customFormat="1" x14ac:dyDescent="0.25">
      <c r="A2" s="183" t="s">
        <v>4</v>
      </c>
      <c r="B2" s="183"/>
      <c r="C2" s="183"/>
    </row>
    <row r="3" spans="1:18" s="157" customFormat="1" ht="12.75" customHeight="1" x14ac:dyDescent="0.25">
      <c r="A3" s="234"/>
      <c r="B3" s="236" t="s">
        <v>148</v>
      </c>
      <c r="C3" s="238" t="s">
        <v>130</v>
      </c>
    </row>
    <row r="4" spans="1:18" ht="60" customHeight="1" x14ac:dyDescent="0.2">
      <c r="A4" s="235"/>
      <c r="B4" s="237"/>
      <c r="C4" s="239"/>
    </row>
    <row r="5" spans="1:18" s="159" customFormat="1" ht="15" customHeight="1" x14ac:dyDescent="0.2">
      <c r="A5" s="190" t="s">
        <v>93</v>
      </c>
      <c r="B5" s="191">
        <v>19</v>
      </c>
      <c r="C5" s="192">
        <v>3.2</v>
      </c>
    </row>
    <row r="6" spans="1:18" s="159" customFormat="1" ht="15" customHeight="1" x14ac:dyDescent="0.2">
      <c r="A6" s="184" t="s">
        <v>94</v>
      </c>
      <c r="B6" s="185">
        <v>12</v>
      </c>
      <c r="C6" s="186">
        <v>3.1</v>
      </c>
    </row>
    <row r="7" spans="1:18" s="159" customFormat="1" ht="15" customHeight="1" x14ac:dyDescent="0.2">
      <c r="A7" s="184" t="s">
        <v>95</v>
      </c>
      <c r="B7" s="185">
        <v>4</v>
      </c>
      <c r="C7" s="186">
        <v>2.9</v>
      </c>
    </row>
    <row r="8" spans="1:18" s="159" customFormat="1" ht="15" customHeight="1" x14ac:dyDescent="0.2">
      <c r="A8" s="193" t="s">
        <v>96</v>
      </c>
      <c r="B8" s="194">
        <v>3</v>
      </c>
      <c r="C8" s="195">
        <v>3.7</v>
      </c>
    </row>
    <row r="9" spans="1:18" s="159" customFormat="1" ht="15" customHeight="1" x14ac:dyDescent="0.2">
      <c r="A9" s="190" t="s">
        <v>97</v>
      </c>
      <c r="B9" s="191">
        <v>35</v>
      </c>
      <c r="C9" s="192">
        <v>3.5</v>
      </c>
    </row>
    <row r="10" spans="1:18" s="159" customFormat="1" ht="15" customHeight="1" x14ac:dyDescent="0.2">
      <c r="A10" s="184" t="s">
        <v>94</v>
      </c>
      <c r="B10" s="185">
        <v>13</v>
      </c>
      <c r="C10" s="186">
        <v>3.4</v>
      </c>
    </row>
    <row r="11" spans="1:18" s="159" customFormat="1" ht="15" customHeight="1" x14ac:dyDescent="0.2">
      <c r="A11" s="184" t="s">
        <v>95</v>
      </c>
      <c r="B11" s="185">
        <v>12</v>
      </c>
      <c r="C11" s="186">
        <v>3.2</v>
      </c>
    </row>
    <row r="12" spans="1:18" s="159" customFormat="1" ht="15" customHeight="1" x14ac:dyDescent="0.2">
      <c r="A12" s="193" t="s">
        <v>96</v>
      </c>
      <c r="B12" s="194">
        <v>9</v>
      </c>
      <c r="C12" s="195">
        <v>3.9</v>
      </c>
    </row>
    <row r="13" spans="1:18" s="159" customFormat="1" ht="15" customHeight="1" x14ac:dyDescent="0.2">
      <c r="A13" s="190" t="s">
        <v>98</v>
      </c>
      <c r="B13" s="191">
        <v>47</v>
      </c>
      <c r="C13" s="192">
        <v>3.7</v>
      </c>
    </row>
    <row r="14" spans="1:18" s="159" customFormat="1" ht="15" customHeight="1" x14ac:dyDescent="0.2">
      <c r="A14" s="184" t="s">
        <v>94</v>
      </c>
      <c r="B14" s="185">
        <v>1</v>
      </c>
      <c r="C14" s="186">
        <v>3.1</v>
      </c>
    </row>
    <row r="15" spans="1:18" s="159" customFormat="1" ht="15" customHeight="1" x14ac:dyDescent="0.2">
      <c r="A15" s="184" t="s">
        <v>95</v>
      </c>
      <c r="B15" s="185">
        <v>18</v>
      </c>
      <c r="C15" s="186">
        <v>3.6</v>
      </c>
    </row>
    <row r="16" spans="1:18" s="159" customFormat="1" ht="15" customHeight="1" x14ac:dyDescent="0.2">
      <c r="A16" s="193" t="s">
        <v>96</v>
      </c>
      <c r="B16" s="194">
        <v>27</v>
      </c>
      <c r="C16" s="195">
        <v>3.8</v>
      </c>
    </row>
    <row r="17" spans="1:3" s="159" customFormat="1" ht="15" customHeight="1" x14ac:dyDescent="0.2">
      <c r="A17" s="187" t="s">
        <v>63</v>
      </c>
      <c r="B17" s="188">
        <v>100</v>
      </c>
      <c r="C17" s="189">
        <v>3.5</v>
      </c>
    </row>
    <row r="18" spans="1:3" s="159" customFormat="1" ht="15" customHeight="1" x14ac:dyDescent="0.2">
      <c r="A18" s="233" t="s">
        <v>136</v>
      </c>
      <c r="B18" s="233"/>
      <c r="C18" s="233"/>
    </row>
    <row r="19" spans="1:3" s="159" customFormat="1" ht="36" customHeight="1" x14ac:dyDescent="0.2">
      <c r="A19" s="233" t="s">
        <v>114</v>
      </c>
      <c r="B19" s="233"/>
      <c r="C19" s="233"/>
    </row>
    <row r="20" spans="1:3" s="159" customFormat="1" ht="35.25" customHeight="1" x14ac:dyDescent="0.2">
      <c r="A20" s="233" t="s">
        <v>129</v>
      </c>
      <c r="B20" s="233"/>
      <c r="C20" s="233"/>
    </row>
    <row r="21" spans="1:3" s="159" customFormat="1" ht="12.6" customHeight="1" x14ac:dyDescent="0.2">
      <c r="A21" s="233" t="s">
        <v>17</v>
      </c>
      <c r="B21" s="233"/>
      <c r="C21" s="233"/>
    </row>
    <row r="22" spans="1:3" s="159" customFormat="1" ht="12.6" customHeight="1" x14ac:dyDescent="0.2">
      <c r="A22" s="233" t="s">
        <v>99</v>
      </c>
      <c r="B22" s="233"/>
      <c r="C22" s="233"/>
    </row>
    <row r="23" spans="1:3" s="159" customFormat="1" ht="15" customHeight="1" x14ac:dyDescent="0.2">
      <c r="A23" s="161"/>
      <c r="B23" s="162"/>
    </row>
    <row r="24" spans="1:3" s="159" customFormat="1" ht="15" customHeight="1" x14ac:dyDescent="0.2">
      <c r="A24" s="161"/>
      <c r="B24" s="162"/>
      <c r="C24" s="162"/>
    </row>
    <row r="25" spans="1:3" s="159" customFormat="1" ht="15" customHeight="1" x14ac:dyDescent="0.2">
      <c r="A25" s="161"/>
      <c r="B25" s="162"/>
      <c r="C25" s="162"/>
    </row>
    <row r="26" spans="1:3" s="159" customFormat="1" ht="15" customHeight="1" x14ac:dyDescent="0.2">
      <c r="A26" s="161"/>
      <c r="B26" s="161"/>
    </row>
    <row r="27" spans="1:3" s="159" customFormat="1" ht="15" customHeight="1" x14ac:dyDescent="0.2">
      <c r="A27" s="161"/>
      <c r="B27" s="161"/>
    </row>
    <row r="28" spans="1:3" s="159" customFormat="1" ht="15" customHeight="1" x14ac:dyDescent="0.2">
      <c r="A28" s="161"/>
      <c r="B28" s="161"/>
    </row>
    <row r="29" spans="1:3" s="159" customFormat="1" ht="15" customHeight="1" x14ac:dyDescent="0.2">
      <c r="A29" s="161"/>
      <c r="B29" s="161"/>
    </row>
    <row r="30" spans="1:3" s="159" customFormat="1" ht="15" customHeight="1" x14ac:dyDescent="0.2">
      <c r="A30" s="161"/>
      <c r="B30" s="161"/>
    </row>
    <row r="31" spans="1:3" s="159" customFormat="1" ht="15" customHeight="1" x14ac:dyDescent="0.2">
      <c r="A31" s="161"/>
      <c r="B31" s="161"/>
    </row>
    <row r="32" spans="1:3" s="159" customFormat="1" ht="15" customHeight="1" x14ac:dyDescent="0.2">
      <c r="A32" s="161"/>
      <c r="B32" s="161"/>
    </row>
    <row r="33" spans="1:2" s="159" customFormat="1" ht="15" customHeight="1" x14ac:dyDescent="0.2">
      <c r="A33" s="161"/>
      <c r="B33" s="161"/>
    </row>
    <row r="34" spans="1:2" s="159" customFormat="1" ht="15" customHeight="1" x14ac:dyDescent="0.2">
      <c r="A34" s="161"/>
      <c r="B34" s="161"/>
    </row>
    <row r="35" spans="1:2" s="159" customFormat="1" ht="15" customHeight="1" x14ac:dyDescent="0.2">
      <c r="A35" s="161"/>
      <c r="B35" s="161"/>
    </row>
    <row r="36" spans="1:2" s="159" customFormat="1" ht="15" customHeight="1" x14ac:dyDescent="0.2">
      <c r="A36" s="161"/>
      <c r="B36" s="161"/>
    </row>
    <row r="37" spans="1:2" s="159" customFormat="1" ht="15" customHeight="1" x14ac:dyDescent="0.2">
      <c r="A37" s="161"/>
      <c r="B37" s="161"/>
    </row>
    <row r="38" spans="1:2" s="159" customFormat="1" ht="15" customHeight="1" x14ac:dyDescent="0.2">
      <c r="A38" s="161"/>
      <c r="B38" s="161"/>
    </row>
    <row r="39" spans="1:2" s="159" customFormat="1" ht="15" customHeight="1" x14ac:dyDescent="0.2">
      <c r="A39" s="161"/>
      <c r="B39" s="161"/>
    </row>
    <row r="40" spans="1:2" s="159" customFormat="1" ht="15" customHeight="1" x14ac:dyDescent="0.2">
      <c r="A40" s="161"/>
      <c r="B40" s="161"/>
    </row>
    <row r="41" spans="1:2" s="159" customFormat="1" ht="15" customHeight="1" x14ac:dyDescent="0.2">
      <c r="A41" s="161"/>
      <c r="B41" s="161"/>
    </row>
    <row r="42" spans="1:2" s="159" customFormat="1" ht="15" customHeight="1" x14ac:dyDescent="0.2">
      <c r="A42" s="161"/>
      <c r="B42" s="161"/>
    </row>
    <row r="43" spans="1:2" s="159" customFormat="1" ht="15" customHeight="1" x14ac:dyDescent="0.2">
      <c r="A43" s="161"/>
      <c r="B43" s="161"/>
    </row>
    <row r="44" spans="1:2" s="159" customFormat="1" ht="15" customHeight="1" x14ac:dyDescent="0.2">
      <c r="A44" s="161"/>
      <c r="B44" s="161"/>
    </row>
    <row r="45" spans="1:2" s="159" customFormat="1" ht="15" customHeight="1" x14ac:dyDescent="0.2">
      <c r="A45" s="161"/>
      <c r="B45" s="161"/>
    </row>
    <row r="46" spans="1:2" s="159" customFormat="1" ht="15" customHeight="1" x14ac:dyDescent="0.2">
      <c r="A46" s="161"/>
      <c r="B46" s="161"/>
    </row>
    <row r="47" spans="1:2" s="159" customFormat="1" ht="15" customHeight="1" x14ac:dyDescent="0.2">
      <c r="A47" s="161"/>
      <c r="B47" s="161"/>
    </row>
    <row r="48" spans="1:2" s="159" customFormat="1" ht="15" customHeight="1" x14ac:dyDescent="0.2">
      <c r="A48" s="161"/>
      <c r="B48" s="161"/>
    </row>
    <row r="49" spans="1:2" s="159" customFormat="1" ht="15" customHeight="1" x14ac:dyDescent="0.2">
      <c r="A49" s="161"/>
      <c r="B49" s="161"/>
    </row>
    <row r="50" spans="1:2" s="159" customFormat="1" ht="15" customHeight="1" x14ac:dyDescent="0.2">
      <c r="A50" s="161"/>
      <c r="B50" s="161"/>
    </row>
    <row r="51" spans="1:2" s="159" customFormat="1" ht="15" customHeight="1" x14ac:dyDescent="0.2">
      <c r="A51" s="161"/>
      <c r="B51" s="161"/>
    </row>
    <row r="52" spans="1:2" s="159" customFormat="1" ht="15" customHeight="1" x14ac:dyDescent="0.2">
      <c r="A52" s="161"/>
      <c r="B52" s="161"/>
    </row>
    <row r="53" spans="1:2" s="159" customFormat="1" ht="15" customHeight="1" x14ac:dyDescent="0.2">
      <c r="A53" s="161"/>
      <c r="B53" s="161"/>
    </row>
    <row r="54" spans="1:2" s="159" customFormat="1" ht="15" customHeight="1" x14ac:dyDescent="0.2">
      <c r="A54" s="161"/>
      <c r="B54" s="161"/>
    </row>
    <row r="55" spans="1:2" s="159" customFormat="1" ht="15" customHeight="1" x14ac:dyDescent="0.2">
      <c r="A55" s="161"/>
      <c r="B55" s="161"/>
    </row>
    <row r="56" spans="1:2" s="159" customFormat="1" ht="15" customHeight="1" x14ac:dyDescent="0.2">
      <c r="A56" s="161"/>
      <c r="B56" s="161"/>
    </row>
    <row r="57" spans="1:2" s="159" customFormat="1" ht="15" customHeight="1" x14ac:dyDescent="0.2">
      <c r="A57" s="161"/>
      <c r="B57" s="161"/>
    </row>
    <row r="58" spans="1:2" s="159" customFormat="1" ht="15" customHeight="1" x14ac:dyDescent="0.2">
      <c r="A58" s="161"/>
      <c r="B58" s="161"/>
    </row>
    <row r="59" spans="1:2" s="159" customFormat="1" ht="15" customHeight="1" x14ac:dyDescent="0.2">
      <c r="A59" s="161"/>
      <c r="B59" s="161"/>
    </row>
    <row r="60" spans="1:2" s="159" customFormat="1" ht="15" customHeight="1" x14ac:dyDescent="0.2">
      <c r="A60" s="161"/>
      <c r="B60" s="161"/>
    </row>
    <row r="61" spans="1:2" s="159" customFormat="1" ht="15" customHeight="1" x14ac:dyDescent="0.2">
      <c r="A61" s="161"/>
      <c r="B61" s="161"/>
    </row>
    <row r="62" spans="1:2" s="159" customFormat="1" ht="15" customHeight="1" x14ac:dyDescent="0.2">
      <c r="A62" s="161"/>
      <c r="B62" s="161"/>
    </row>
    <row r="63" spans="1:2" s="159" customFormat="1" ht="15" customHeight="1" x14ac:dyDescent="0.2">
      <c r="A63" s="161"/>
      <c r="B63" s="161"/>
    </row>
    <row r="64" spans="1:2" s="159" customFormat="1" ht="15" customHeight="1" x14ac:dyDescent="0.2">
      <c r="A64" s="161"/>
      <c r="B64" s="161"/>
    </row>
    <row r="65" spans="1:2" s="159" customFormat="1" ht="15" customHeight="1" x14ac:dyDescent="0.2">
      <c r="A65" s="161"/>
      <c r="B65" s="161"/>
    </row>
    <row r="66" spans="1:2" s="159" customFormat="1" ht="15" customHeight="1" x14ac:dyDescent="0.2">
      <c r="A66" s="161"/>
      <c r="B66" s="161"/>
    </row>
    <row r="67" spans="1:2" s="159" customFormat="1" ht="15" customHeight="1" x14ac:dyDescent="0.2">
      <c r="A67" s="161"/>
      <c r="B67" s="161"/>
    </row>
    <row r="68" spans="1:2" s="159" customFormat="1" ht="15" customHeight="1" x14ac:dyDescent="0.2">
      <c r="A68" s="161"/>
      <c r="B68" s="161"/>
    </row>
    <row r="69" spans="1:2" s="159" customFormat="1" ht="15" customHeight="1" x14ac:dyDescent="0.2">
      <c r="A69" s="9"/>
      <c r="B69" s="9"/>
    </row>
    <row r="70" spans="1:2" s="159" customFormat="1" ht="15" customHeight="1" x14ac:dyDescent="0.2">
      <c r="A70" s="9"/>
      <c r="B70" s="9"/>
    </row>
    <row r="71" spans="1:2" s="159" customFormat="1" ht="15" customHeight="1" x14ac:dyDescent="0.2"/>
    <row r="72" spans="1:2" s="159" customFormat="1" ht="15" customHeight="1" x14ac:dyDescent="0.2"/>
    <row r="73" spans="1:2" s="159" customFormat="1" ht="15" customHeight="1" x14ac:dyDescent="0.2"/>
    <row r="74" spans="1:2" s="159" customFormat="1" ht="15" customHeight="1" x14ac:dyDescent="0.2"/>
    <row r="75" spans="1:2" s="159" customFormat="1" ht="15" customHeight="1" x14ac:dyDescent="0.2"/>
    <row r="76" spans="1:2" s="159" customFormat="1" x14ac:dyDescent="0.2"/>
    <row r="77" spans="1:2" s="159" customFormat="1" x14ac:dyDescent="0.2"/>
    <row r="78" spans="1:2" s="159" customFormat="1" x14ac:dyDescent="0.2"/>
    <row r="79" spans="1:2" s="159" customFormat="1" x14ac:dyDescent="0.2"/>
    <row r="80" spans="1:2" s="159" customFormat="1" x14ac:dyDescent="0.2"/>
    <row r="81" s="159" customFormat="1" x14ac:dyDescent="0.2"/>
    <row r="82" s="159" customFormat="1" x14ac:dyDescent="0.2"/>
    <row r="83" s="159" customFormat="1" x14ac:dyDescent="0.2"/>
    <row r="84" s="159" customFormat="1" x14ac:dyDescent="0.2"/>
    <row r="85" s="159" customFormat="1" x14ac:dyDescent="0.2"/>
    <row r="86" s="159" customFormat="1" x14ac:dyDescent="0.2"/>
    <row r="87" s="159" customFormat="1" x14ac:dyDescent="0.2"/>
    <row r="88" s="159" customFormat="1" x14ac:dyDescent="0.2"/>
    <row r="89" s="159" customFormat="1" x14ac:dyDescent="0.2"/>
    <row r="90" s="159" customFormat="1" x14ac:dyDescent="0.2"/>
    <row r="91" s="159" customFormat="1" x14ac:dyDescent="0.2"/>
    <row r="92" s="159" customFormat="1" x14ac:dyDescent="0.2"/>
    <row r="93" s="159" customFormat="1" x14ac:dyDescent="0.2"/>
    <row r="94" s="159" customFormat="1" x14ac:dyDescent="0.2"/>
    <row r="95" s="159" customFormat="1" x14ac:dyDescent="0.2"/>
    <row r="96" s="159" customFormat="1" x14ac:dyDescent="0.2"/>
    <row r="97" s="159" customFormat="1" x14ac:dyDescent="0.2"/>
    <row r="98" s="159" customFormat="1" x14ac:dyDescent="0.2"/>
    <row r="99" s="159" customFormat="1" x14ac:dyDescent="0.2"/>
    <row r="100" s="159" customFormat="1" x14ac:dyDescent="0.2"/>
  </sheetData>
  <mergeCells count="8">
    <mergeCell ref="A19:C19"/>
    <mergeCell ref="A20:C20"/>
    <mergeCell ref="A21:C21"/>
    <mergeCell ref="A22:C22"/>
    <mergeCell ref="A3:A4"/>
    <mergeCell ref="B3:B4"/>
    <mergeCell ref="C3:C4"/>
    <mergeCell ref="A18:C18"/>
  </mergeCells>
  <pageMargins left="0.78740157499999996" right="0.78740157499999996" top="0.984251969" bottom="0.984251969" header="0.4921259845" footer="0.492125984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ACo_NiveauDeConfidentialiteTaxHTField0 xmlns="a94836d9-3302-4558-b6d3-eecd7f28f017">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TaxCatchAll xmlns="7b4e5cf4-0fc5-48ee-950b-8270790171f4">
      <Value>1</Value>
    </TaxCatchAll>
    <PublishingExpirationDate xmlns="http://schemas.microsoft.com/sharepoint/v3" xsi:nil="true"/>
    <PublishingStartDate xmlns="http://schemas.microsoft.com/sharepoint/v3" xsi:nil="true"/>
    <_dlc_DocId xmlns="7b4e5cf4-0fc5-48ee-950b-8270790171f4">CXYRD2YVEM74-1981028799-20</_dlc_DocId>
    <_dlc_DocIdUrl xmlns="7b4e5cf4-0fc5-48ee-950b-8270790171f4">
      <Url>https://paco.intranet.social.gouv.fr/travail/dares/darespace/Utileauquotidien/boite%20a%20outil/_layouts/15/DocIdRedir.aspx?ID=CXYRD2YVEM74-1981028799-20</Url>
      <Description>CXYRD2YVEM74-1981028799-20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35D7A6026921E44956D902ED41C8D06" ma:contentTypeVersion="1" ma:contentTypeDescription="Crée un document." ma:contentTypeScope="" ma:versionID="e1fc8d8f381b890d2c7578678978450c">
  <xsd:schema xmlns:xsd="http://www.w3.org/2001/XMLSchema" xmlns:xs="http://www.w3.org/2001/XMLSchema" xmlns:p="http://schemas.microsoft.com/office/2006/metadata/properties" xmlns:ns1="http://schemas.microsoft.com/sharepoint/v3" xmlns:ns2="7b4e5cf4-0fc5-48ee-950b-8270790171f4" xmlns:ns3="a94836d9-3302-4558-b6d3-eecd7f28f017" targetNamespace="http://schemas.microsoft.com/office/2006/metadata/properties" ma:root="true" ma:fieldsID="16304ea39c7a0c64a133f06e81e50fbf" ns1:_="" ns2:_="" ns3:_="">
    <xsd:import namespace="http://schemas.microsoft.com/sharepoint/v3"/>
    <xsd:import namespace="7b4e5cf4-0fc5-48ee-950b-8270790171f4"/>
    <xsd:import namespace="a94836d9-3302-4558-b6d3-eecd7f28f017"/>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4836d9-3302-4558-b6d3-eecd7f28f017"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919036-2476-4C08-B329-8904A4FCF6E1}">
  <ds:schemaRefs>
    <ds:schemaRef ds:uri="http://purl.org/dc/elements/1.1/"/>
    <ds:schemaRef ds:uri="http://schemas.microsoft.com/office/2006/metadata/properties"/>
    <ds:schemaRef ds:uri="http://purl.org/dc/terms/"/>
    <ds:schemaRef ds:uri="a94836d9-3302-4558-b6d3-eecd7f28f017"/>
    <ds:schemaRef ds:uri="http://schemas.microsoft.com/office/2006/documentManagement/types"/>
    <ds:schemaRef ds:uri="http://schemas.microsoft.com/office/infopath/2007/PartnerControls"/>
    <ds:schemaRef ds:uri="http://schemas.openxmlformats.org/package/2006/metadata/core-properties"/>
    <ds:schemaRef ds:uri="7b4e5cf4-0fc5-48ee-950b-8270790171f4"/>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3.xml><?xml version="1.0" encoding="utf-8"?>
<ds:datastoreItem xmlns:ds="http://schemas.openxmlformats.org/officeDocument/2006/customXml" ds:itemID="{E6B1E47C-5407-479F-8E73-3BAF7FBF0B04}">
  <ds:schemaRefs>
    <ds:schemaRef ds:uri="http://schemas.microsoft.com/sharepoint/events"/>
  </ds:schemaRefs>
</ds:datastoreItem>
</file>

<file path=customXml/itemProps4.xml><?xml version="1.0" encoding="utf-8"?>
<ds:datastoreItem xmlns:ds="http://schemas.openxmlformats.org/officeDocument/2006/customXml" ds:itemID="{CDDC5458-DC4A-4BD9-BD71-7A264DCB5D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a94836d9-3302-4558-b6d3-eecd7f28f0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Lisez-moi</vt:lpstr>
      <vt:lpstr>Tableau 1</vt:lpstr>
      <vt:lpstr>Graphique 1</vt:lpstr>
      <vt:lpstr>Tableau 2</vt:lpstr>
      <vt:lpstr>Graphique 2 </vt:lpstr>
      <vt:lpstr>Tableau 3</vt:lpstr>
      <vt:lpstr>Tableau complémentaire A</vt:lpstr>
      <vt:lpstr>Tableau complémentaire B</vt:lpstr>
      <vt:lpstr>Tableau Eclairage</vt:lpstr>
      <vt:lpstr>Graphique Encadré 2</vt:lpstr>
      <vt:lpstr>'Lisez-moi'!_ftn1</vt:lpstr>
      <vt:lpstr>'Lisez-moi'!_ftn2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tableau de bord bimensuel de la Dares</dc:subject>
  <dc:creator>CAYET, Thomas (DARES)</dc:creator>
  <cp:keywords>activité partielle, chômage partiel, Dares, ministère du Travail, Covid19, conjoncture, formation, demandeurs d'emplois, contrats aidés; Dares, ministère du Travail, covid19, coronavirus, activité partielle, chômage partiel, chômage, Pôle emploi, restructurations, licenciements, contrats aidés, offres d'emploi; confinement; reconfinement; ruptures contrats de travail; Pôle emploi; formation; emplois francs; contrats aidés; garantie jeunes; offres d'emploi; selma mahfouz</cp:keywords>
  <cp:lastModifiedBy>DEMEULENAERE, Laurence (DARES)</cp:lastModifiedBy>
  <cp:lastPrinted>2021-08-31T14:20:47Z</cp:lastPrinted>
  <dcterms:created xsi:type="dcterms:W3CDTF">2020-07-20T12:21:49Z</dcterms:created>
  <dcterms:modified xsi:type="dcterms:W3CDTF">2021-11-02T17:46:28Z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0x010100B35D7A6026921E44956D902ED41C8D06</vt:lpwstr>
  </property>
  <property fmtid="{D5CDD505-2E9C-101B-9397-08002B2CF9AE}" pid="3" name="PACo_NiveauDeConfidentialite">
    <vt:lpwstr>1;#Public|43a73bf0-6fa9-439e-9f01-0c858cc75030</vt:lpwstr>
  </property>
  <property fmtid="{D5CDD505-2E9C-101B-9397-08002B2CF9AE}" pid="4" name="_dlc_DocIdItemGuid">
    <vt:lpwstr>538cdf1e-fc0e-4070-afe4-56e447a8f0a7</vt:lpwstr>
  </property>
</Properties>
</file>