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e.bucher\Desktop\Mise à dispo EPF\"/>
    </mc:Choice>
  </mc:AlternateContent>
  <bookViews>
    <workbookView xWindow="0" yWindow="0" windowWidth="28800" windowHeight="12450" tabRatio="831"/>
  </bookViews>
  <sheets>
    <sheet name="Lisez-moi " sheetId="46" r:id="rId1"/>
    <sheet name="Taux de réponse" sheetId="47" r:id="rId2"/>
    <sheet name="Répartition des sortants" sheetId="48" r:id="rId3"/>
    <sheet name="Indicateurs détail" sheetId="53" r:id="rId4"/>
    <sheet name="Indicateurs détail FM" sheetId="51" r:id="rId5"/>
    <sheet name="Indicateurs - COVID" sheetId="52" r:id="rId6"/>
  </sheets>
  <externalReferences>
    <externalReference r:id="rId7"/>
    <externalReference r:id="rId8"/>
    <externalReference r:id="rId9"/>
    <externalReference r:id="rId10"/>
    <externalReference r:id="rId11"/>
  </externalReferences>
  <definedNames>
    <definedName name="_Lisez_moi" localSheetId="3">OFFSET([0]!po,#REF!,0)</definedName>
    <definedName name="_Lisez_moi">OFFSET([0]!po,#REF!,0)</definedName>
    <definedName name="ad" localSheetId="3">OFFSET(po,#REF!,0)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brute">#REF!</definedName>
    <definedName name="choix" localSheetId="3">OFFSET(periode,#REF!,0)</definedName>
    <definedName name="choix">OFFSET(periode,#REF!,0)</definedName>
    <definedName name="choix_mesure" localSheetId="3">OFFSET(periode,#REF!,0)</definedName>
    <definedName name="choix_mesure">OFFSET(periode,#REF!,0)</definedName>
    <definedName name="choix_mesure2" localSheetId="3">OFFSET(periode,#REF!,0)</definedName>
    <definedName name="choix_mesure2">OFFSET(periode,#REF!,0)</definedName>
    <definedName name="Cout_mh_avril_0J" localSheetId="3">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3">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3">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[2]données_graph1!#REF!</definedName>
    <definedName name="cvscjo">#REF!</definedName>
    <definedName name="DAP_avril_0J" localSheetId="3">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3">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3">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3">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3">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3">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3">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3">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3">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3">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3">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3">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3">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3">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3">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3">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3">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3">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3">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3">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3">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3">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3">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3">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3">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3">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3">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3">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3">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3">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3">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3">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3">OFFSET([0]!periode,#REF!,0)</definedName>
    <definedName name="ff">OFFSET([0]!periode,#REF!,0)</definedName>
    <definedName name="fig" localSheetId="3">OFFSET(periode,#REF!,0)</definedName>
    <definedName name="fig">OFFSET(periode,#REF!,0)</definedName>
    <definedName name="figure" localSheetId="3">#REF!</definedName>
    <definedName name="figure">#REF!</definedName>
    <definedName name="frijzijizj">#REF!</definedName>
    <definedName name="fsd" localSheetId="3">OFFSET(po,#REF!,0)</definedName>
    <definedName name="fsd">OFFSET(po,#REF!,0)</definedName>
    <definedName name="graph" localSheetId="3">#REF!</definedName>
    <definedName name="graph">#REF!</definedName>
    <definedName name="grenouille">#REF!</definedName>
    <definedName name="H_par_par_sal_0J" localSheetId="3">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3">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3">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3">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3">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3">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3">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3">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[4]données_graph1!#REF!</definedName>
    <definedName name="ii">#REF!</definedName>
    <definedName name="in">#REF!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#REF!</definedName>
    <definedName name="Montan_DI_avril_val_0J" localSheetId="3">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3">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3">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3">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3">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3">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3">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3">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3">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3">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3">IF((DAY(date_ref)-0)=1,"1er "&amp;TEXT(date_ref,"mmmm"),TEXT(DATE(YEAR(date_ref),MONTH(date_ref),DAY(date_ref)-0),"j mmmm"))</definedName>
    <definedName name="Odate_F3_J_0">IF((DAY(date_ref)-0)=1,"1er "&amp;TEXT(date_ref,"mmmm"),TEXT(DATE(YEAR(date_ref),MONTH(date_ref),DAY(date_ref)-0),"j mmmm"))</definedName>
    <definedName name="Odate_F5_T_0" localSheetId="3">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3">UPPER(TEXT(DATE(YEAR(date_ref),MONTH(date_ref)-0,DAY(date_ref)),"mmmm"))</definedName>
    <definedName name="Odate_F6_M_0">UPPER(TEXT(DATE(YEAR(date_ref),MONTH(date_ref)-0,DAY(date_ref)),"mmmm"))</definedName>
    <definedName name="Odate_F6_T_0" localSheetId="3">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3">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3">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3">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3">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3">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3">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3">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3">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3">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3">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3">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3">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3">INDEX([1]Data!$A$4:$SG$3991,MATCH(DATE(YEAR(date_ref),MONTH(date_ref),DAY(date_ref)- "0"),[1]Data!$A$4:$A$3991,0),MATCH("part_MN",[1]Data!$A$3:$SG$3,0))</definedName>
    <definedName name="part_MN_0J">INDEX([1]Data!$A$4:$SG$3991,MATCH(DATE(YEAR(date_ref),MONTH(date_ref),DAY(date_ref)- "0"),[1]Data!$A$4:$A$3991,0),MATCH("part_MN",[1]Data!$A$3:$SG$3,0))</definedName>
    <definedName name="periode">#REF!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#REF!</definedName>
    <definedName name="TT_Eff_ulT1_mars_0J" localSheetId="3">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3">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3">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#REF!</definedName>
    <definedName name="uuu">#REF!</definedName>
    <definedName name="Var_DAP_0J" localSheetId="3">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3">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3">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3">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3">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3">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3">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3">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3">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3">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3">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3">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3">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3">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3">OFFSET([0]!po,#REF!,0)</definedName>
    <definedName name="xw">OFFSET([0]!po,#REF!,0)</definedName>
  </definedNames>
  <calcPr calcId="162913"/>
</workbook>
</file>

<file path=xl/calcChain.xml><?xml version="1.0" encoding="utf-8"?>
<calcChain xmlns="http://schemas.openxmlformats.org/spreadsheetml/2006/main">
  <c r="C31" i="51" l="1"/>
  <c r="C5" i="51"/>
  <c r="C30" i="51"/>
  <c r="C29" i="51"/>
  <c r="C28" i="51"/>
  <c r="C26" i="51"/>
  <c r="C25" i="51"/>
  <c r="C24" i="51"/>
  <c r="C23" i="51"/>
  <c r="C22" i="51"/>
  <c r="C19" i="51"/>
  <c r="C18" i="51"/>
  <c r="C16" i="51"/>
  <c r="C15" i="51"/>
  <c r="C14" i="51"/>
  <c r="C12" i="51"/>
  <c r="C11" i="51"/>
  <c r="C9" i="51"/>
  <c r="C8" i="51"/>
  <c r="C7" i="51"/>
  <c r="C29" i="53"/>
  <c r="C30" i="53"/>
  <c r="C31" i="53"/>
  <c r="C28" i="53"/>
  <c r="C23" i="53"/>
  <c r="C24" i="53"/>
  <c r="C25" i="53"/>
  <c r="C26" i="53"/>
  <c r="C22" i="53"/>
  <c r="C19" i="53"/>
  <c r="C18" i="53"/>
  <c r="C15" i="53"/>
  <c r="C16" i="53"/>
  <c r="C14" i="53"/>
  <c r="C12" i="53"/>
  <c r="C11" i="53"/>
  <c r="C8" i="53"/>
  <c r="C9" i="53"/>
  <c r="C7" i="53"/>
  <c r="C5" i="53"/>
</calcChain>
</file>

<file path=xl/sharedStrings.xml><?xml version="1.0" encoding="utf-8"?>
<sst xmlns="http://schemas.openxmlformats.org/spreadsheetml/2006/main" count="557" uniqueCount="161">
  <si>
    <t>Calculs : Dares.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</si>
  <si>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</si>
  <si>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</si>
  <si>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</si>
  <si>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</si>
  <si>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</si>
  <si>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r>
      <t xml:space="preserve">INDICATEURS conséquences de la pandémie Covid-19 (disponibles à partir de la V6)
</t>
    </r>
    <r>
      <rPr>
        <i/>
        <sz val="10"/>
        <rFont val="Arial"/>
        <family val="2"/>
      </rPr>
      <t xml:space="preserve">Déroulement des formations : </t>
    </r>
    <r>
      <rPr>
        <sz val="10"/>
        <rFont val="Arial"/>
        <family val="2"/>
      </rPr>
      <t xml:space="preserve">Parts des sortants déclarant que la formation a été annulée, temporairement suspendue, maintenue à distance au moins partiellement
</t>
    </r>
    <r>
      <rPr>
        <i/>
        <sz val="10"/>
        <rFont val="Arial"/>
        <family val="2"/>
      </rPr>
      <t xml:space="preserve">
Insatisfaction des modalités d'organisation à distance : </t>
    </r>
    <r>
      <rPr>
        <sz val="10"/>
        <rFont val="Arial"/>
        <family val="2"/>
      </rPr>
      <t xml:space="preserve">Part des sortants déclarant NE PAS être satisfait (pas vraiment ou pas du tout) par les modalités d'organisation à distance mises en place lors de la pandémie, parmi ceux pour lesquels la formation a été maintenue au moins partiellement à distance. A partir de la vague 8: parts des sortants déclarant que la formation a été annulée, temporairement suspendue, maintenue en présentiel, maintenue à distance au moins partiellement (uniquement à distance ou à la fois à distance et en présentiel),
</t>
    </r>
    <r>
      <rPr>
        <i/>
        <sz val="10"/>
        <rFont val="Arial"/>
        <family val="2"/>
      </rPr>
      <t xml:space="preserve">
Raisons d'insatisfaction invoquées : </t>
    </r>
    <r>
      <rPr>
        <sz val="10"/>
        <rFont val="Arial"/>
        <family val="2"/>
      </rPr>
      <t xml:space="preserve">Parmi les sortants non satisfaits (pas vraiment ou pas du tout)  par les modalités d'organisation à distance, part de ceux déclarant:
     - avoir rencontré des difficultés à suivre la formation (en raison de contraintes personnelles ou matérielles...)
     - les solutions techniques proposées par l'OF insuffisantes
     - la formation pour une organisation à distance inadaptée
     - ne pas avoir eu suffisamment de temps d'échanges
     - avoir rencontré des difficultés à se motiver ou s'être senti(e) isolé(e)
     - l'articulation des temps de formation en présentiel et à distance insatisfaisante (à partir de la vague 8)
</t>
    </r>
    <r>
      <rPr>
        <i/>
        <sz val="10"/>
        <rFont val="Arial"/>
        <family val="2"/>
      </rPr>
      <t xml:space="preserve">
Déroulement des périodes d'immersion en entreprise : </t>
    </r>
    <r>
      <rPr>
        <sz val="10"/>
        <rFont val="Arial"/>
        <family val="2"/>
      </rPr>
      <t xml:space="preserve">Parts de sortants déclarant que leur formation était prévue pour le dérouler au moins en partie en entreprise. Parmi eux, part des sortants déclarant que cette période en entreprise a été annulée, reportée ou maintenue au moins en partie
</t>
    </r>
    <r>
      <rPr>
        <i/>
        <sz val="10"/>
        <rFont val="Arial"/>
        <family val="2"/>
      </rPr>
      <t xml:space="preserve">
Impact sur la suite du parcours de formation ou sur le projet professionnel : </t>
    </r>
    <r>
      <rPr>
        <sz val="10"/>
        <rFont val="Arial"/>
        <family val="2"/>
      </rPr>
      <t xml:space="preserve">Part des sortants déclarant que la crise sanitaire a eu un impact (absoluement ou en partie) sur la suite de leur parcours de formation ou sur leur projet professionnel
</t>
    </r>
    <r>
      <rPr>
        <i/>
        <sz val="10"/>
        <rFont val="Arial"/>
        <family val="2"/>
      </rPr>
      <t xml:space="preserve">
Perception d'avoir été accompagné pour la reconstruction projet :</t>
    </r>
    <r>
      <rPr>
        <sz val="10"/>
        <rFont val="Arial"/>
        <family val="2"/>
      </rPr>
      <t xml:space="preserve"> Parmi ces derniers, part des sortants déclarant avoir été accompagné (absolument ou un peu) pour reconstruire ou adapter leur projet </t>
    </r>
  </si>
  <si>
    <t>France métropolitaine</t>
  </si>
  <si>
    <r>
      <t>Taux de réponse :</t>
    </r>
    <r>
      <rPr>
        <sz val="10"/>
        <rFont val="Arial"/>
        <family val="2"/>
      </rPr>
      <t xml:space="preserve"> Taux de réponse à l'enquête par région de résidence du stagiaire</t>
    </r>
  </si>
  <si>
    <t xml:space="preserve"> </t>
  </si>
  <si>
    <t>Ensemble (effectifs)</t>
  </si>
  <si>
    <t>Ensemble</t>
  </si>
  <si>
    <t>Région</t>
  </si>
  <si>
    <t>DROM</t>
  </si>
  <si>
    <t>FM</t>
  </si>
  <si>
    <t xml:space="preserve">La question se rapportant au type de certification visée par la formation a été modifiée en vague 5  </t>
  </si>
  <si>
    <t xml:space="preserve">Notes : </t>
  </si>
  <si>
    <t>Autres</t>
  </si>
  <si>
    <t>Régions</t>
  </si>
  <si>
    <t>Pôle emploi</t>
  </si>
  <si>
    <t>9_Autres</t>
  </si>
  <si>
    <t>5_POEI</t>
  </si>
  <si>
    <t>4_POEC</t>
  </si>
  <si>
    <t>3_AIF</t>
  </si>
  <si>
    <t>2_AFPR</t>
  </si>
  <si>
    <t>1_AFC</t>
  </si>
  <si>
    <t>Non renseigné</t>
  </si>
  <si>
    <t>Adaptation au poste (AFPR-POEI)</t>
  </si>
  <si>
    <t>Formations préparatoires (Acquisition savoirs de base, remise à niveau, aide au projet professionnel …)</t>
  </si>
  <si>
    <t>Formations qualifiantes / professionnalisantes</t>
  </si>
  <si>
    <t>Création d'entreprise</t>
  </si>
  <si>
    <t>Non certifiantes / NSP</t>
  </si>
  <si>
    <t>Certifiantes : autres (y.c. CQP)</t>
  </si>
  <si>
    <t>Certifiantes : diplôme ou titre professionnel</t>
  </si>
  <si>
    <t>Diplôme non renseigné</t>
  </si>
  <si>
    <t>Diplôme niveau bac ou plus</t>
  </si>
  <si>
    <t>Public PIC (niveau infra bac ou bac non obtenu)</t>
  </si>
  <si>
    <t>Niveau de diplôme</t>
  </si>
  <si>
    <t>Homme</t>
  </si>
  <si>
    <t>Femme</t>
  </si>
  <si>
    <t>NR</t>
  </si>
  <si>
    <t>Genre</t>
  </si>
  <si>
    <t>Plus de 50 ans</t>
  </si>
  <si>
    <t>Entre 25 et 50 ans</t>
  </si>
  <si>
    <t>Moins de 25 ans</t>
  </si>
  <si>
    <t>Age</t>
  </si>
  <si>
    <t>Champ : France entière</t>
  </si>
  <si>
    <t>Répartition des sortants de formation (%)</t>
  </si>
  <si>
    <t>Perception de l'utilité de la formation</t>
  </si>
  <si>
    <t>Mise en contact avec des employeurs potentiels pendant la formation</t>
  </si>
  <si>
    <t>Perception d'avoir été accompagné pendant la formation</t>
  </si>
  <si>
    <t>Présence d'une période en entreprise</t>
  </si>
  <si>
    <t>Taux de certification</t>
  </si>
  <si>
    <t>Taux d'abandon</t>
  </si>
  <si>
    <t>partielle</t>
  </si>
  <si>
    <t>complète</t>
  </si>
  <si>
    <t>Champ: France métropolitaine</t>
  </si>
  <si>
    <t/>
  </si>
  <si>
    <t>Objectif de la formation</t>
  </si>
  <si>
    <t xml:space="preserve">Diplôme niveau bac ou plus </t>
  </si>
  <si>
    <r>
      <t xml:space="preserve">Public PIC </t>
    </r>
    <r>
      <rPr>
        <sz val="11"/>
        <color theme="1"/>
        <rFont val="Calibri"/>
        <family val="2"/>
        <scheme val="minor"/>
      </rPr>
      <t>(niveau infra bac ou bac non obtenu)</t>
    </r>
  </si>
  <si>
    <t>Part de ceux ayant bénéficié d'une aide financière</t>
  </si>
  <si>
    <t>Part des stagiaires inscrits</t>
  </si>
  <si>
    <t>complète ou partielle</t>
  </si>
  <si>
    <t>Proportion des sortants de formation professionnelle (%)</t>
  </si>
  <si>
    <t>Réalisation d'une évaluation des compétences 
(test de positionnement)</t>
  </si>
  <si>
    <t xml:space="preserve">Perception d'avoir été bien informé sur le contenu de la formation </t>
  </si>
  <si>
    <t>Formation  se déroulant au moins en partie à distance</t>
  </si>
  <si>
    <t>Indicateurs (%) / Ventilation</t>
  </si>
  <si>
    <t>Formations préparatoires 
(acquisition savoirs de base, remise à niveau, aide au projet professionnel ...)</t>
  </si>
  <si>
    <t xml:space="preserve">Perception d'avoir été accompagné pour la reconstruction projet </t>
  </si>
  <si>
    <t>Oui absoluement ou en partie</t>
  </si>
  <si>
    <t>Périodes maintenues</t>
  </si>
  <si>
    <t>Périodes reportées</t>
  </si>
  <si>
    <t>Périodes annulées</t>
  </si>
  <si>
    <t>Part des stagiaires concernés</t>
  </si>
  <si>
    <t>Difficulté à se motiver et sentiment d'isolement</t>
  </si>
  <si>
    <t>Insuffisance de temps échange</t>
  </si>
  <si>
    <t>Formation non adaptée à une organisation à distance</t>
  </si>
  <si>
    <t>Insufisance solutions techniques proposées</t>
  </si>
  <si>
    <t>Difficultés à suivre la formation</t>
  </si>
  <si>
    <t>Temporairement
suspendue</t>
  </si>
  <si>
    <t>Annulée</t>
  </si>
  <si>
    <t>Raisons d'insatisfaction invoquées</t>
  </si>
  <si>
    <t>Part des stagiaires insatisfaits</t>
  </si>
  <si>
    <t>Impact sur la suite du parcours de formation ou sur le projet professionnel</t>
  </si>
  <si>
    <t>Déroulement des périodes d'immersion en entreprise</t>
  </si>
  <si>
    <t>Insatisfaction des modalités d'organisation à distance</t>
  </si>
  <si>
    <t xml:space="preserve">Déroulement des formations 
</t>
  </si>
  <si>
    <t xml:space="preserve">Articulation des temps de formation en présentiel et à distance 
</t>
  </si>
  <si>
    <t>Maintenue
à distance
au moins en partie</t>
  </si>
  <si>
    <t>En
présentiel</t>
  </si>
  <si>
    <t>Variable</t>
  </si>
  <si>
    <r>
      <t xml:space="preserve">Type de formation </t>
    </r>
    <r>
      <rPr>
        <sz val="11"/>
        <color theme="0"/>
        <rFont val="Calibri"/>
        <family val="2"/>
        <scheme val="minor"/>
      </rPr>
      <t>(var. enquête)</t>
    </r>
  </si>
  <si>
    <r>
      <t xml:space="preserve">Objectif de la formation </t>
    </r>
    <r>
      <rPr>
        <sz val="11"/>
        <color theme="0"/>
        <rFont val="Calibri"/>
        <family val="2"/>
        <scheme val="minor"/>
      </rPr>
      <t>(var. administrative Brest)</t>
    </r>
  </si>
  <si>
    <r>
      <t xml:space="preserve">Dispositif de formation </t>
    </r>
    <r>
      <rPr>
        <sz val="11"/>
        <color theme="0"/>
        <rFont val="Calibri"/>
        <family val="2"/>
        <scheme val="minor"/>
      </rPr>
      <t>(var administrative Brest)</t>
    </r>
  </si>
  <si>
    <t>Réorganisation de la vie personnelle pour suivre la formation</t>
  </si>
  <si>
    <t>Formations préparatoires
(acquisition savoirs de base, remise à niveau, aide au projet professionnel ...)</t>
  </si>
  <si>
    <t>Poursuite en formation</t>
  </si>
  <si>
    <t>Poursuite en formation après une formation préparatoire</t>
  </si>
  <si>
    <t>Commanditaire</t>
  </si>
  <si>
    <t>POEC (multi-commanditaire)</t>
  </si>
  <si>
    <t>Vague 11</t>
  </si>
  <si>
    <t xml:space="preserve">Sortant de formation </t>
  </si>
  <si>
    <t xml:space="preserve">L'indicateur portant sur la réorganisation de la vie personnelle est disponible à partir de la vague 4 </t>
  </si>
  <si>
    <t xml:space="preserve">La question se rapportant au type de certification visée par la formation a été modifiée en vague 5 </t>
  </si>
  <si>
    <t>Champ: France entière</t>
  </si>
  <si>
    <t>La modalité "sans objet" a été ajoutée pour la variable "Mise en contact avec des employeurs potentiels pendant la formation" à partir de la V11</t>
  </si>
  <si>
    <t>Sortants T2 2021</t>
  </si>
  <si>
    <t>Sortants T1T2 2021</t>
  </si>
  <si>
    <t>ENQUÊTE POST FORMATION - VAGUE 11 (hors CPF autonomes)</t>
  </si>
  <si>
    <r>
      <t xml:space="preserve">Indicateurs COVID : </t>
    </r>
    <r>
      <rPr>
        <sz val="10"/>
        <rFont val="Arial"/>
        <family val="2"/>
      </rPr>
      <t xml:space="preserve">Indicateurs portant sur les conséquences de la pandémie Covid-19 sur le déroulement des formations </t>
    </r>
  </si>
  <si>
    <r>
      <t xml:space="preserve">Répartition des sortants : </t>
    </r>
    <r>
      <rPr>
        <sz val="10"/>
        <rFont val="Arial"/>
        <family val="2"/>
      </rPr>
      <t xml:space="preserve">Répartition des sortants de formation selon le public et le type de formation. </t>
    </r>
  </si>
  <si>
    <r>
      <t xml:space="preserve">Indicateurs détail FM : </t>
    </r>
    <r>
      <rPr>
        <sz val="10"/>
        <rFont val="Arial"/>
        <family val="2"/>
      </rPr>
      <t xml:space="preserve">Indicateurs ventilés par type de public et type de formation sur le champ France métropolitaine </t>
    </r>
  </si>
  <si>
    <t>Table 1 : Taux de réponse à l'enquête par région de résidence du stagiaire (%)</t>
  </si>
  <si>
    <t>T2 2021</t>
  </si>
  <si>
    <t>T1 et T2 2021</t>
  </si>
  <si>
    <t xml:space="preserve">dont CPF Autonome </t>
  </si>
  <si>
    <t>Table 3 :  Indicateurs de déroulement et de qualité perçue des formation ventilés par les variables principales  (%)</t>
  </si>
  <si>
    <t>Sources: Enquête Post Formation (V11) réalisée auprès des sortants de formation au T2 2021 (France métropolitaine), hors CPF autonomes</t>
  </si>
  <si>
    <t>Table 4 :  Indicateurs de déroulement et de qualité perçue des formation ventilés par les variables principales sur le champ France Métropolitaine  (%)</t>
  </si>
  <si>
    <t>Table 5 :  Indicateurs conséquences de la pandémie Covid-19  (%)</t>
  </si>
  <si>
    <t>Sortants  au T2 2021 (France métropolitaine) et aux T1 et T2 2021  (DROM)</t>
  </si>
  <si>
    <t>France entière</t>
  </si>
  <si>
    <r>
      <t xml:space="preserve">Indicateurs détail :  </t>
    </r>
    <r>
      <rPr>
        <sz val="10"/>
        <rFont val="Arial"/>
        <family val="2"/>
      </rPr>
      <t xml:space="preserve">Indicateurs ventilés par type de public et type de formation sur le champ France entière  </t>
    </r>
  </si>
  <si>
    <t>Taux de réponse (%)</t>
  </si>
  <si>
    <t>Table 2 : Répartition des sortants de formation par profil et formation  (%)</t>
  </si>
  <si>
    <t>Sources: Enquête Post Formation (V11) réalisée auprès des sortants de formation au T2 2021 (France métropolitaine)  et aux T1 et T2 2021 (DROM), hors CPF autonomes</t>
  </si>
  <si>
    <t>Type de formation (var. enquête)</t>
  </si>
  <si>
    <t>Type de formation  (var. enquête)</t>
  </si>
  <si>
    <r>
      <rPr>
        <b/>
        <sz val="10"/>
        <rFont val="Arial"/>
        <family val="2"/>
      </rPr>
      <t>Ventilation des indicateurs (données BREST)</t>
    </r>
    <r>
      <rPr>
        <sz val="10"/>
        <rFont val="Arial"/>
        <family val="2"/>
      </rPr>
      <t xml:space="preserve">
Age : 
</t>
    </r>
    <r>
      <rPr>
        <i/>
        <sz val="10"/>
        <rFont val="Arial"/>
        <family val="2"/>
      </rPr>
      <t>Moins de 25 ans
Entre 25 et 50 ans
Plus de 50 ans</t>
    </r>
  </si>
  <si>
    <r>
      <t xml:space="preserve">
Niveau de diplôme : 
</t>
    </r>
    <r>
      <rPr>
        <i/>
        <sz val="10"/>
        <rFont val="Arial"/>
        <family val="2"/>
      </rPr>
      <t>Public PIC (niveau infra bac ou bac non obtenu)
Diplôme niveau bac ou plus 
Non renseigné</t>
    </r>
  </si>
  <si>
    <r>
      <t xml:space="preserve">
Type de formation (var. enquête) : 
</t>
    </r>
    <r>
      <rPr>
        <i/>
        <sz val="10"/>
        <rFont val="Arial"/>
        <family val="2"/>
      </rPr>
      <t>Certifiantes : diplôme ou titre professionnel
Certifiantes : autres (y.c. le certificat de qualification professionnel - CQP)
Non certifiantes / NSP</t>
    </r>
  </si>
  <si>
    <r>
      <t xml:space="preserve">
Objectif de la formation : 
</t>
    </r>
    <r>
      <rPr>
        <i/>
        <sz val="10"/>
        <rFont val="Arial"/>
        <family val="2"/>
      </rPr>
      <t>Création d'entreprise
Formations qualifiantes / professionnalisantes
(visant la professionnalisation, la certification, le perfectionnement des compétences…)
Formations préparatoires
(visant la pré-qualification, remise à niveau, l'acquisition des savoirs de base, la (re)mobilisation, l'aide au projet professionnel …)
Adaptation au poste (AFPR-POEI)</t>
    </r>
  </si>
  <si>
    <r>
      <t xml:space="preserve">
Commanditaire : Le commanditaire de la formation est celui qui commande la formation auprès d’un organisme de formation. Il peut être différent du Financeur de la formation, qui est celui qui fournit les fonds (frais pédagogiques) permettant de mettre en œuvre la formation. Par exemple, dans le cadre de délégations de la Région à Pôle emploi, Pôle emploi est le commanditaire de la formation alors que la Région en est le Commanditaire.  En Pays de la Loire, les AFC et POEC sont réaffectées aux Régions.  La catégorie "Autres" regroupe les formations financées par l'Etat, dont CRP (Centre de Réhabilitation Professionnelle), l'Agefiph, les Opca, et les stages autofinancés par les stagiaires. 
A partir de la vague 9, tous les CPF autonomes souscris par les personnes en recherche d'emploi sont inclus dans le champ de la formation des personnes en recherche d'emploi (sur les vagues précédentes, seulement certains de ces CPF étaient comptabilisés, sans qu'il soit possible de les identifier). 
</t>
    </r>
    <r>
      <rPr>
        <i/>
        <sz val="10"/>
        <rFont val="Arial"/>
        <family val="2"/>
      </rPr>
      <t>Pôle emploi
Régions
POEC (multi-commanditaire)
Autres</t>
    </r>
  </si>
  <si>
    <t>Auvergne Rhône Alpes</t>
  </si>
  <si>
    <t>Bourgogne Franche Comte</t>
  </si>
  <si>
    <t>Bretagne</t>
  </si>
  <si>
    <t>Corse</t>
  </si>
  <si>
    <t>Centre Val de Loire</t>
  </si>
  <si>
    <t>Grand Est</t>
  </si>
  <si>
    <t>Guadeloupe</t>
  </si>
  <si>
    <t>Guyane</t>
  </si>
  <si>
    <t>Hauts de France</t>
  </si>
  <si>
    <t>Ile de France</t>
  </si>
  <si>
    <t>Martinique</t>
  </si>
  <si>
    <t>Mayotte</t>
  </si>
  <si>
    <t>Nouvelle Aquitaine</t>
  </si>
  <si>
    <t>Normandie</t>
  </si>
  <si>
    <t>Occitanie</t>
  </si>
  <si>
    <t>Provence Alpes Côte d’Azur</t>
  </si>
  <si>
    <t>Pays de la Loire</t>
  </si>
  <si>
    <t>La Réunion</t>
  </si>
  <si>
    <t>Stagiaires de la formation professionnelle, sortants  au T2 2021 (France métropolitaine) et aux T1 et T2 2021  (DROM), hors CPF autonomes (mobilisation du compte personnel de formation sans aucun abondement de Pôle emploi)</t>
  </si>
  <si>
    <r>
      <t xml:space="preserve">Indicateurs
</t>
    </r>
    <r>
      <rPr>
        <i/>
        <sz val="10"/>
        <rFont val="Arial"/>
        <family val="2"/>
      </rPr>
      <t xml:space="preserve">Taux d'abandon : </t>
    </r>
    <r>
      <rPr>
        <sz val="10"/>
        <rFont val="Arial"/>
        <family val="2"/>
      </rPr>
      <t xml:space="preserve">Part des sortants déclarant avoir abandonné ou interrompu la formation parmi les inscrits. </t>
    </r>
    <r>
      <rPr>
        <i/>
        <sz val="10"/>
        <rFont val="Arial"/>
        <family val="2"/>
      </rPr>
      <t xml:space="preserve">
Part des sortants de formation ayant visé l'obtention d'une certification : </t>
    </r>
    <r>
      <rPr>
        <sz val="10"/>
        <rFont val="Arial"/>
        <family val="2"/>
      </rPr>
      <t>Part des sortants déclarant avoir visé l'obention d'un diplôme, d'un titre professionnel, d'une certification de branche professionnelle (dont CQP) ou d'une autre certification en suivant la formation, parmi les inscrits. Décomposition selon la certification visée : (1) diplôme, titre professionnel  (2) Autres certifications (dont certification de branche, CQP, certificat d'aptitudes, concours, blocs de compétences d'un diplôme ou titre...).</t>
    </r>
    <r>
      <rPr>
        <i/>
        <sz val="10"/>
        <rFont val="Arial"/>
        <family val="2"/>
      </rPr>
      <t xml:space="preserve">
Taux de certification : </t>
    </r>
    <r>
      <rPr>
        <sz val="10"/>
        <rFont val="Arial"/>
        <family val="2"/>
      </rPr>
      <t xml:space="preserve">Part des sortants déclarant avoir visé l'obention d'un diplôme, d'un titre professionnel, d'une certification de branche professionnelle (dont CQP) ou d'une autre certification en suivant la formation, parmi les inscrits.  </t>
    </r>
    <r>
      <rPr>
        <i/>
        <sz val="10"/>
        <rFont val="Arial"/>
        <family val="2"/>
      </rPr>
      <t xml:space="preserve">         
Taux de certification complète : </t>
    </r>
    <r>
      <rPr>
        <sz val="10"/>
        <rFont val="Arial"/>
        <family val="2"/>
      </rPr>
      <t xml:space="preserve">Part des sortants ayant obtenu en intégralité une certification, parmi ceux ayant déclaré viser une certification  </t>
    </r>
    <r>
      <rPr>
        <i/>
        <sz val="10"/>
        <rFont val="Arial"/>
        <family val="2"/>
      </rPr>
      <t xml:space="preserve">
Taux de certification partielle : </t>
    </r>
    <r>
      <rPr>
        <sz val="10"/>
        <rFont val="Arial"/>
        <family val="2"/>
      </rPr>
      <t>Part des sortants ayant obtenu en partie une certification, parmi ceux ayant déclaré viser une certification</t>
    </r>
    <r>
      <rPr>
        <i/>
        <sz val="10"/>
        <rFont val="Arial"/>
        <family val="2"/>
      </rPr>
      <t xml:space="preserve">
Présence d'une période en entreprise : </t>
    </r>
    <r>
      <rPr>
        <sz val="10"/>
        <rFont val="Arial"/>
        <family val="2"/>
      </rPr>
      <t xml:space="preserve"> Part des sortants déclarant qu'au moins une partie de la formation se déroulait en entreprise, parmi ceux ayant suivi au moins partiellement la formation. Les courtes périodes d'observation ne sont pas nécessairement prises en compte. </t>
    </r>
    <r>
      <rPr>
        <i/>
        <sz val="10"/>
        <rFont val="Arial"/>
        <family val="2"/>
      </rPr>
      <t xml:space="preserve">
Formation se déroulant au moins en partie à distance : </t>
    </r>
    <r>
      <rPr>
        <sz val="10"/>
        <rFont val="Arial"/>
        <family val="2"/>
      </rPr>
      <t>Part des sortants inscrits à une formation déclarant que leur formation se déroulait (en partie ou en totalité) à distance.</t>
    </r>
    <r>
      <rPr>
        <i/>
        <sz val="10"/>
        <rFont val="Arial"/>
        <family val="2"/>
      </rPr>
      <t xml:space="preserve">
Perception d'avoir été bien informé sur le contenu de la formation : </t>
    </r>
    <r>
      <rPr>
        <sz val="10"/>
        <rFont val="Arial"/>
        <family val="2"/>
      </rPr>
      <t>Part des sortants considérant avoir été bien informés sur le contenu de la formation, parmi les inscrits.</t>
    </r>
    <r>
      <rPr>
        <i/>
        <sz val="10"/>
        <rFont val="Arial"/>
        <family val="2"/>
      </rPr>
      <t xml:space="preserve">
Réalisation d'une évaluation des compétences (test de positionnement) : </t>
    </r>
    <r>
      <rPr>
        <sz val="10"/>
        <rFont val="Arial"/>
        <family val="2"/>
      </rPr>
      <t xml:space="preserve">Part des sortants déclarant que l'organisme de formation a organisé une évaluation des compétences avant l'entrée en formation, parmi les inscrits.
</t>
    </r>
    <r>
      <rPr>
        <i/>
        <sz val="10"/>
        <rFont val="Arial"/>
        <family val="2"/>
      </rPr>
      <t>Réorganisation de la vie personnelle (disponible à partir de la vague 4)</t>
    </r>
    <r>
      <rPr>
        <sz val="10"/>
        <rFont val="Arial"/>
        <family val="2"/>
      </rPr>
      <t xml:space="preserve"> : Part des sortants déclarant avoir dû réorganiser leur vie personnelle pour suivre la formation, parmi les inscrits.
</t>
    </r>
    <r>
      <rPr>
        <i/>
        <sz val="10"/>
        <rFont val="Arial"/>
        <family val="2"/>
      </rPr>
      <t xml:space="preserve">Ayant reçu une aide financière (disponible à partir de la vague 4) : </t>
    </r>
    <r>
      <rPr>
        <sz val="10"/>
        <rFont val="Arial"/>
        <family val="2"/>
      </rPr>
      <t>Part des sortants déclarant avoir bénéficié d'une aide financière pour la réorganisation de leur vie personnelle, parmi ceux ayant déclaré avoir dû réorganiser leur vie personnelle pour suivre la formation.</t>
    </r>
    <r>
      <rPr>
        <i/>
        <sz val="10"/>
        <rFont val="Arial"/>
        <family val="2"/>
      </rPr>
      <t xml:space="preserve">
Perception d'avoir été accompagné pendant la formation : </t>
    </r>
    <r>
      <rPr>
        <sz val="10"/>
        <rFont val="Arial"/>
        <family val="2"/>
      </rPr>
      <t xml:space="preserve">Part des sortants déclarant avoir été accompagné (absolument ou un peu) avant la fin de la formation pour préparer la suite de la recherche d'emploi, parmi ceux ayant suivi au moins partiellement la formation. </t>
    </r>
    <r>
      <rPr>
        <i/>
        <sz val="10"/>
        <rFont val="Arial"/>
        <family val="2"/>
      </rPr>
      <t xml:space="preserve">
Mise en contact avec des employeurs potentiels pendant la formation : </t>
    </r>
    <r>
      <rPr>
        <sz val="10"/>
        <rFont val="Arial"/>
        <family val="2"/>
      </rPr>
      <t xml:space="preserve">Part des sortants déclarant avoir été mis en contact avec de potentiels employeurs par l'organisme de formation, parmi ceux ayant suivi au moins partiellement la formation. </t>
    </r>
    <r>
      <rPr>
        <i/>
        <sz val="10"/>
        <rFont val="Arial"/>
        <family val="2"/>
      </rPr>
      <t xml:space="preserve">
Perception de l'utilité de la formation : </t>
    </r>
    <r>
      <rPr>
        <sz val="10"/>
        <rFont val="Arial"/>
        <family val="2"/>
      </rPr>
      <t>Part des sortants déclarant que la formation leur a été utile (plutôt ou absolument) sur le plan professionnel ou personnel, parmi ceux ayant suivi au moins partiellement la formation.</t>
    </r>
    <r>
      <rPr>
        <i/>
        <sz val="10"/>
        <rFont val="Arial"/>
        <family val="2"/>
      </rPr>
      <t xml:space="preserve">
Poursuite en formation : </t>
    </r>
    <r>
      <rPr>
        <sz val="10"/>
        <rFont val="Arial"/>
        <family val="2"/>
      </rPr>
      <t xml:space="preserve">Part de sortants de formation (tous types de formation) déclarant, à la date d'enquête, être à nouveau en formation ou allant bientôt commencer une nouvelle formation, parmi les sortants de formation (suivie intégralement, interrompue ou abandonnée).  </t>
    </r>
    <r>
      <rPr>
        <i/>
        <sz val="10"/>
        <rFont val="Arial"/>
        <family val="2"/>
      </rPr>
      <t xml:space="preserve">
Poursuite en formation après une formation préparatoire : </t>
    </r>
    <r>
      <rPr>
        <sz val="10"/>
        <rFont val="Arial"/>
        <family val="2"/>
      </rPr>
      <t>Part de sortants d'une formation préparatoire déclarant, à la date d'enquête, être à nouveau en formation ou allant bientôt commencer une nouvelle formation, parmi les sortants de formation préparatoire (suivie intégralement, interrompue ou abandonnée).  
Les formations préparatoires sont les formations ayant pour objectif la remise à niveau, l'acquisition des savoirs de base, la remobilisation ou l'aide au projet professionnel.</t>
    </r>
  </si>
  <si>
    <t>Dispositifs de formation: Action de formation conventionnée par Pôle emploi (AFC); Aide individuelle à la formation professionnelle de Pôle emploi (AIF) ; Action de formation préalable au recrutement (AFPR) ; Préparation opérationnelle à l'emploi collective (POEC) ou individuelle (POEI) ; Autres.</t>
  </si>
  <si>
    <t xml:space="preserve">La catégorie "Autres"  de la variable "Commanditaire" regroupe les formations financées par l'Etat, dont CRP (Centre de Réhabilitation Professionnelle), l'Agefiph, les Opca, et les stages autofinancés par les stagiaires (hors CPF autonomes) </t>
  </si>
  <si>
    <t xml:space="preserve">La catégorie "Autres"  de la variable "Commanditaire" regroupe les formations financées par l'Etat, dont CRP (Centre de Réhabilitation Professionnelle), l'Agefiph, les Opca, et les stages autofinancés par les stagiaires (hors CPF autonomes). </t>
  </si>
  <si>
    <t>Sources: Enquête Post Formation (V11) réalisée auprès des sortants de formation au T2 2021 (France métropolitaine)  et aux T1et T2 2021 (DROM), CPF autonomes inclus</t>
  </si>
  <si>
    <t>La question se rapportant sur les conséquences de la crise sanitaire sur le déroulement des formations a été modifié à partir de la vague 8</t>
  </si>
  <si>
    <t xml:space="preserve">La question se rapportant aux raisons d'insatisfaction a été modifiée en vague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</si>
</sst>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
    <numFmt numFmtId="166" formatCode="0\ %"/>
    <numFmt numFmtId="167" formatCode="########0"/>
    <numFmt numFmtId="168" formatCode="##0.00"/>
  </numFmts>
  <fonts count="36"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sz val="8"/>
      <color rgb="FFFF0000"/>
      <name val="Arial"/>
      <family val="2"/>
    </font>
    <font>
      <b/>
      <sz val="10"/>
      <name val="Arial"/>
      <family val="2"/>
    </font>
    <font>
      <b/>
      <sz val="11"/>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b/>
      <sz val="11"/>
      <color theme="0"/>
      <name val="Calibri"/>
      <family val="2"/>
      <scheme val="minor"/>
    </font>
    <font>
      <sz val="11"/>
      <color rgb="FFFF0000"/>
      <name val="Calibri"/>
      <family val="2"/>
      <scheme val="minor"/>
    </font>
    <font>
      <i/>
      <sz val="10"/>
      <name val="Arial"/>
      <family val="2"/>
    </font>
    <font>
      <sz val="11"/>
      <color rgb="FF000000"/>
      <name val="Calibri"/>
      <family val="2"/>
    </font>
    <font>
      <b/>
      <sz val="11"/>
      <name val="Calibri"/>
      <family val="2"/>
      <scheme val="minor"/>
    </font>
    <font>
      <sz val="11"/>
      <name val="Calibri"/>
      <family val="2"/>
      <scheme val="minor"/>
    </font>
    <font>
      <i/>
      <sz val="11"/>
      <name val="Calibri"/>
      <family val="2"/>
      <scheme val="minor"/>
    </font>
    <font>
      <i/>
      <sz val="11"/>
      <color theme="0"/>
      <name val="Calibri"/>
      <family val="2"/>
      <scheme val="minor"/>
    </font>
    <font>
      <sz val="9.5"/>
      <color rgb="FF000000"/>
      <name val="Arial"/>
      <family val="2"/>
    </font>
    <font>
      <i/>
      <sz val="11"/>
      <color rgb="FFFF0000"/>
      <name val="Calibri"/>
      <family val="2"/>
      <scheme val="minor"/>
    </font>
    <font>
      <b/>
      <i/>
      <sz val="1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0" tint="-0.249977111117893"/>
        <bgColor indexed="64"/>
      </patternFill>
    </fill>
    <fill>
      <patternFill patternType="solid">
        <fgColor theme="0" tint="-0.34998626667073579"/>
        <bgColor indexed="64"/>
      </patternFill>
    </fill>
  </fills>
  <borders count="15">
    <border>
      <left/>
      <right/>
      <top/>
      <bottom/>
      <diagonal/>
    </border>
    <border>
      <left style="thin">
        <color indexed="64"/>
      </left>
      <right/>
      <top/>
      <bottom/>
      <diagonal/>
    </border>
    <border>
      <left style="thin">
        <color theme="6"/>
      </left>
      <right style="thin">
        <color indexed="64"/>
      </right>
      <top style="thin">
        <color theme="6"/>
      </top>
      <bottom style="thin">
        <color indexed="64"/>
      </bottom>
      <diagonal/>
    </border>
    <border>
      <left style="thin">
        <color theme="6"/>
      </left>
      <right style="thin">
        <color indexed="64"/>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7"/>
      </left>
      <right style="thin">
        <color theme="7"/>
      </right>
      <top style="thin">
        <color theme="7"/>
      </top>
      <bottom style="thin">
        <color theme="7"/>
      </bottom>
      <diagonal/>
    </border>
    <border>
      <left style="thin">
        <color theme="7"/>
      </left>
      <right style="thin">
        <color indexed="64"/>
      </right>
      <top style="thin">
        <color theme="7"/>
      </top>
      <bottom style="thin">
        <color theme="7"/>
      </bottom>
      <diagonal/>
    </border>
    <border>
      <left style="thin">
        <color theme="7"/>
      </left>
      <right style="thin">
        <color indexed="64"/>
      </right>
      <top style="thin">
        <color theme="7"/>
      </top>
      <bottom style="thin">
        <color indexed="64"/>
      </bottom>
      <diagonal/>
    </border>
    <border>
      <left style="thin">
        <color theme="7"/>
      </left>
      <right style="thin">
        <color theme="7"/>
      </right>
      <top style="thin">
        <color theme="7"/>
      </top>
      <bottom style="thin">
        <color indexed="64"/>
      </bottom>
      <diagonal/>
    </border>
    <border>
      <left style="thin">
        <color theme="5"/>
      </left>
      <right style="thin">
        <color theme="6"/>
      </right>
      <top style="thin">
        <color theme="6"/>
      </top>
      <bottom style="thin">
        <color theme="6"/>
      </bottom>
      <diagonal/>
    </border>
    <border>
      <left style="thin">
        <color theme="6"/>
      </left>
      <right style="thin">
        <color theme="6"/>
      </right>
      <top style="thin">
        <color theme="6"/>
      </top>
      <bottom/>
      <diagonal/>
    </border>
    <border>
      <left style="thin">
        <color indexed="64"/>
      </left>
      <right/>
      <top style="thin">
        <color theme="5"/>
      </top>
      <bottom/>
      <diagonal/>
    </border>
    <border>
      <left/>
      <right style="thin">
        <color indexed="64"/>
      </right>
      <top style="thin">
        <color theme="5"/>
      </top>
      <bottom/>
      <diagonal/>
    </border>
    <border>
      <left/>
      <right style="thin">
        <color indexed="64"/>
      </right>
      <top/>
      <bottom/>
      <diagonal/>
    </border>
  </borders>
  <cellStyleXfs count="32">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7" fillId="0" borderId="0" applyNumberFormat="0" applyFill="0" applyBorder="0" applyAlignment="0" applyProtection="0">
      <alignment vertical="top"/>
      <protection locked="0"/>
    </xf>
    <xf numFmtId="0" fontId="18" fillId="0" borderId="0"/>
    <xf numFmtId="166" fontId="7" fillId="0" borderId="0" applyBorder="0" applyProtection="0"/>
    <xf numFmtId="0" fontId="2" fillId="0" borderId="0"/>
    <xf numFmtId="0" fontId="30" fillId="0" borderId="0"/>
    <xf numFmtId="0" fontId="30" fillId="0" borderId="0"/>
    <xf numFmtId="43" fontId="2" fillId="0" borderId="0" applyFont="0" applyFill="0" applyBorder="0" applyAlignment="0" applyProtection="0"/>
    <xf numFmtId="0" fontId="7"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 fillId="0" borderId="0"/>
  </cellStyleXfs>
  <cellXfs count="180">
    <xf numFmtId="0" fontId="0" fillId="0" borderId="0" xfId="0"/>
    <xf numFmtId="0" fontId="0" fillId="0" borderId="0" xfId="0" applyFill="1"/>
    <xf numFmtId="0" fontId="0" fillId="0" borderId="0" xfId="0" applyFill="1" applyBorder="1"/>
    <xf numFmtId="0" fontId="9" fillId="2" borderId="0" xfId="12" applyFont="1" applyFill="1" applyAlignment="1">
      <alignment vertical="center"/>
    </xf>
    <xf numFmtId="0" fontId="10" fillId="2" borderId="0" xfId="12" applyFont="1" applyFill="1" applyAlignment="1">
      <alignment vertical="center"/>
    </xf>
    <xf numFmtId="0" fontId="12" fillId="2" borderId="0" xfId="12" applyFont="1" applyFill="1" applyAlignment="1">
      <alignment vertical="center"/>
    </xf>
    <xf numFmtId="0" fontId="14" fillId="2" borderId="0" xfId="12" applyFont="1" applyFill="1" applyAlignment="1">
      <alignment vertical="center"/>
    </xf>
    <xf numFmtId="0" fontId="15" fillId="2" borderId="0" xfId="12" applyFont="1" applyFill="1" applyAlignment="1">
      <alignment vertical="center" wrapText="1"/>
    </xf>
    <xf numFmtId="0" fontId="8" fillId="2" borderId="0" xfId="12" applyFill="1" applyAlignment="1">
      <alignment vertical="center"/>
    </xf>
    <xf numFmtId="0" fontId="12" fillId="2" borderId="0" xfId="12" applyFont="1" applyFill="1" applyAlignment="1">
      <alignment vertical="center" wrapText="1"/>
    </xf>
    <xf numFmtId="0" fontId="10" fillId="0" borderId="0" xfId="12" applyFont="1" applyFill="1" applyAlignment="1">
      <alignment vertical="center"/>
    </xf>
    <xf numFmtId="0" fontId="10" fillId="0" borderId="0" xfId="12" applyFont="1" applyAlignment="1">
      <alignment vertical="center"/>
    </xf>
    <xf numFmtId="0" fontId="10" fillId="0" borderId="0" xfId="12" applyFont="1"/>
    <xf numFmtId="0" fontId="10" fillId="0" borderId="0" xfId="12" applyFont="1" applyFill="1"/>
    <xf numFmtId="0" fontId="1" fillId="0" borderId="0" xfId="0" applyFont="1" applyFill="1"/>
    <xf numFmtId="0" fontId="0" fillId="0" borderId="0" xfId="0" applyFill="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xf>
    <xf numFmtId="0" fontId="0" fillId="0" borderId="0" xfId="0" applyAlignment="1"/>
    <xf numFmtId="0" fontId="23" fillId="0" borderId="0" xfId="0" applyFont="1"/>
    <xf numFmtId="0" fontId="23" fillId="0" borderId="0" xfId="0" applyFont="1" applyAlignment="1"/>
    <xf numFmtId="0" fontId="3" fillId="0" borderId="0" xfId="0" applyFont="1" applyFill="1" applyBorder="1" applyAlignment="1">
      <alignment vertical="center" wrapText="1"/>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22" fillId="13" borderId="0" xfId="0" applyFont="1" applyFill="1" applyBorder="1" applyAlignment="1">
      <alignment vertical="center" wrapText="1"/>
    </xf>
    <xf numFmtId="0" fontId="1" fillId="0" borderId="0" xfId="0" applyFont="1" applyFill="1" applyBorder="1"/>
    <xf numFmtId="0" fontId="0" fillId="0" borderId="0" xfId="0" applyFill="1" applyBorder="1" applyAlignment="1">
      <alignment horizontal="center" vertical="center"/>
    </xf>
    <xf numFmtId="1" fontId="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2" fillId="13" borderId="0" xfId="0" applyFont="1" applyFill="1" applyBorder="1" applyAlignment="1">
      <alignment vertical="center"/>
    </xf>
    <xf numFmtId="1" fontId="6" fillId="13" borderId="0" xfId="0" applyNumberFormat="1" applyFont="1" applyFill="1" applyBorder="1" applyAlignment="1">
      <alignment horizontal="center" vertical="center"/>
    </xf>
    <xf numFmtId="0" fontId="27" fillId="0" borderId="0" xfId="0" applyFont="1" applyFill="1" applyBorder="1" applyAlignment="1">
      <alignment horizontal="right" vertical="center"/>
    </xf>
    <xf numFmtId="1" fontId="0" fillId="0" borderId="0" xfId="0" applyNumberFormat="1" applyFont="1" applyFill="1" applyBorder="1" applyAlignment="1">
      <alignment horizontal="center" vertical="center"/>
    </xf>
    <xf numFmtId="0" fontId="27"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27" fillId="0" borderId="0" xfId="0" applyFont="1" applyFill="1" applyBorder="1"/>
    <xf numFmtId="0" fontId="3"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4" xfId="0" applyFont="1" applyFill="1" applyBorder="1" applyAlignment="1">
      <alignment horizontal="right" vertical="center" wrapText="1"/>
    </xf>
    <xf numFmtId="0" fontId="4" fillId="0" borderId="4" xfId="0" applyFont="1" applyFill="1" applyBorder="1" applyAlignment="1">
      <alignment horizontal="right" vertical="center"/>
    </xf>
    <xf numFmtId="0" fontId="0" fillId="0" borderId="4" xfId="0" applyFill="1" applyBorder="1" applyAlignment="1">
      <alignment horizontal="right" vertical="center" wrapText="1"/>
    </xf>
    <xf numFmtId="0" fontId="0" fillId="0" borderId="4" xfId="0" applyFill="1" applyBorder="1" applyAlignment="1">
      <alignment horizontal="right" vertical="center"/>
    </xf>
    <xf numFmtId="0" fontId="22" fillId="12" borderId="4" xfId="0" applyFont="1" applyFill="1" applyBorder="1" applyAlignment="1">
      <alignment vertical="center"/>
    </xf>
    <xf numFmtId="0" fontId="6" fillId="0" borderId="0" xfId="0" applyFont="1" applyFill="1"/>
    <xf numFmtId="0" fontId="22" fillId="12" borderId="4" xfId="0" applyFont="1" applyFill="1" applyBorder="1" applyAlignment="1">
      <alignment horizontal="center" vertical="center" wrapText="1"/>
    </xf>
    <xf numFmtId="0" fontId="22" fillId="12" borderId="4" xfId="0" applyFont="1" applyFill="1" applyBorder="1" applyAlignment="1">
      <alignment horizontal="right" vertical="center" wrapText="1"/>
    </xf>
    <xf numFmtId="0" fontId="6" fillId="0" borderId="0" xfId="0" applyFont="1"/>
    <xf numFmtId="1" fontId="6" fillId="12" borderId="3" xfId="0" applyNumberFormat="1" applyFont="1" applyFill="1" applyBorder="1" applyAlignment="1">
      <alignment horizontal="center" vertical="center"/>
    </xf>
    <xf numFmtId="0" fontId="0" fillId="0" borderId="5" xfId="0" applyFont="1" applyFill="1" applyBorder="1" applyAlignment="1">
      <alignment horizontal="right" vertical="center"/>
    </xf>
    <xf numFmtId="0" fontId="22" fillId="14" borderId="6" xfId="0" applyFont="1" applyFill="1" applyBorder="1" applyAlignment="1">
      <alignment horizontal="center" vertical="center" wrapText="1"/>
    </xf>
    <xf numFmtId="0" fontId="3" fillId="0" borderId="6" xfId="0" applyFont="1" applyFill="1" applyBorder="1" applyAlignment="1">
      <alignment vertical="center"/>
    </xf>
    <xf numFmtId="0" fontId="22" fillId="14" borderId="6" xfId="0" applyFont="1" applyFill="1" applyBorder="1" applyAlignment="1">
      <alignment vertical="center"/>
    </xf>
    <xf numFmtId="0" fontId="0" fillId="0" borderId="6" xfId="0" applyFont="1" applyFill="1" applyBorder="1" applyAlignment="1">
      <alignment horizontal="right" vertical="center"/>
    </xf>
    <xf numFmtId="0" fontId="0" fillId="0" borderId="6" xfId="0" applyFont="1" applyFill="1" applyBorder="1" applyAlignment="1">
      <alignment horizontal="right" vertical="center" wrapText="1"/>
    </xf>
    <xf numFmtId="0" fontId="4" fillId="0" borderId="6" xfId="0" applyFont="1" applyFill="1" applyBorder="1" applyAlignment="1">
      <alignment horizontal="right" vertical="center"/>
    </xf>
    <xf numFmtId="0" fontId="0" fillId="0" borderId="6" xfId="0" applyFill="1" applyBorder="1" applyAlignment="1">
      <alignment horizontal="right" vertical="center" wrapText="1"/>
    </xf>
    <xf numFmtId="0" fontId="0" fillId="0" borderId="6" xfId="0" applyFill="1" applyBorder="1" applyAlignment="1">
      <alignment horizontal="right" vertical="center"/>
    </xf>
    <xf numFmtId="0" fontId="4" fillId="0" borderId="6" xfId="0" applyFont="1" applyFill="1" applyBorder="1" applyAlignment="1">
      <alignment horizontal="right" vertical="center" wrapText="1"/>
    </xf>
    <xf numFmtId="0" fontId="22" fillId="14" borderId="7" xfId="0" applyFont="1" applyFill="1" applyBorder="1" applyAlignment="1">
      <alignment horizontal="center" vertical="center" wrapText="1"/>
    </xf>
    <xf numFmtId="0" fontId="0" fillId="0" borderId="9" xfId="0" applyFont="1" applyFill="1" applyBorder="1" applyAlignment="1">
      <alignment horizontal="right" vertical="center"/>
    </xf>
    <xf numFmtId="0" fontId="4" fillId="0" borderId="11" xfId="0" applyFont="1" applyFill="1" applyBorder="1" applyAlignment="1">
      <alignment horizontal="right" vertical="center" wrapText="1"/>
    </xf>
    <xf numFmtId="0" fontId="22" fillId="12" borderId="10" xfId="0" applyFont="1" applyFill="1" applyBorder="1" applyAlignment="1">
      <alignment vertical="center"/>
    </xf>
    <xf numFmtId="0" fontId="0" fillId="0" borderId="0" xfId="0" applyFill="1"/>
    <xf numFmtId="0" fontId="22" fillId="12" borderId="4" xfId="0" applyFont="1" applyFill="1" applyBorder="1" applyAlignment="1">
      <alignment vertical="center"/>
    </xf>
    <xf numFmtId="0" fontId="22" fillId="13" borderId="12" xfId="0" applyFont="1" applyFill="1" applyBorder="1" applyAlignment="1">
      <alignment vertical="center" wrapText="1"/>
    </xf>
    <xf numFmtId="165" fontId="0" fillId="2" borderId="0" xfId="0" applyNumberForma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0" fontId="23" fillId="12" borderId="4" xfId="0" applyFont="1" applyFill="1" applyBorder="1" applyAlignment="1">
      <alignment horizontal="center" vertical="center"/>
    </xf>
    <xf numFmtId="1" fontId="23" fillId="12" borderId="3" xfId="0" applyNumberFormat="1" applyFont="1" applyFill="1" applyBorder="1" applyAlignment="1">
      <alignment horizontal="center" vertical="center"/>
    </xf>
    <xf numFmtId="167" fontId="26" fillId="0" borderId="4" xfId="0" applyNumberFormat="1" applyFont="1" applyFill="1" applyBorder="1" applyAlignment="1">
      <alignment horizontal="center" vertical="center"/>
    </xf>
    <xf numFmtId="0" fontId="27" fillId="12" borderId="4" xfId="0" applyFont="1" applyFill="1" applyBorder="1" applyAlignment="1">
      <alignment horizontal="center" vertical="center"/>
    </xf>
    <xf numFmtId="167" fontId="27" fillId="0" borderId="4" xfId="0" applyNumberFormat="1" applyFont="1" applyFill="1" applyBorder="1" applyAlignment="1">
      <alignment horizontal="center" vertical="center"/>
    </xf>
    <xf numFmtId="167" fontId="27" fillId="0" borderId="4" xfId="0" applyNumberFormat="1" applyFont="1" applyFill="1" applyBorder="1" applyAlignment="1">
      <alignment horizontal="center"/>
    </xf>
    <xf numFmtId="167" fontId="28" fillId="0" borderId="4" xfId="0" applyNumberFormat="1" applyFont="1" applyFill="1" applyBorder="1" applyAlignment="1">
      <alignment horizontal="center"/>
    </xf>
    <xf numFmtId="167" fontId="28" fillId="0" borderId="4" xfId="0" applyNumberFormat="1" applyFont="1" applyFill="1" applyBorder="1" applyAlignment="1">
      <alignment horizontal="center" vertical="center"/>
    </xf>
    <xf numFmtId="167" fontId="27" fillId="0" borderId="5" xfId="0" applyNumberFormat="1" applyFont="1" applyFill="1" applyBorder="1" applyAlignment="1">
      <alignment horizontal="center" vertical="center"/>
    </xf>
    <xf numFmtId="0" fontId="6" fillId="12" borderId="4"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29" fillId="12" borderId="4"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27" fillId="0" borderId="0" xfId="0" applyFont="1"/>
    <xf numFmtId="167" fontId="8" fillId="0" borderId="4" xfId="0" applyNumberFormat="1" applyFont="1" applyFill="1" applyBorder="1" applyAlignment="1">
      <alignment horizontal="center"/>
    </xf>
    <xf numFmtId="1" fontId="27" fillId="0" borderId="4" xfId="0" applyNumberFormat="1" applyFont="1" applyFill="1" applyBorder="1" applyAlignment="1">
      <alignment horizontal="center" vertical="center"/>
    </xf>
    <xf numFmtId="167" fontId="24" fillId="0" borderId="4" xfId="0" applyNumberFormat="1" applyFont="1" applyFill="1" applyBorder="1" applyAlignment="1">
      <alignment horizontal="center"/>
    </xf>
    <xf numFmtId="1" fontId="8" fillId="0" borderId="4" xfId="0" applyNumberFormat="1" applyFont="1" applyFill="1" applyBorder="1" applyAlignment="1">
      <alignment horizontal="center"/>
    </xf>
    <xf numFmtId="1" fontId="27" fillId="12" borderId="4"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67" fontId="24" fillId="0" borderId="4"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0" fontId="28" fillId="12" borderId="4" xfId="0" applyFont="1" applyFill="1" applyBorder="1" applyAlignment="1">
      <alignment horizontal="center" vertical="center"/>
    </xf>
    <xf numFmtId="167" fontId="28" fillId="12" borderId="4" xfId="0" applyNumberFormat="1" applyFont="1" applyFill="1" applyBorder="1" applyAlignment="1">
      <alignment horizontal="center" vertical="center"/>
    </xf>
    <xf numFmtId="1" fontId="26" fillId="0" borderId="4" xfId="0" applyNumberFormat="1" applyFont="1" applyFill="1" applyBorder="1" applyAlignment="1">
      <alignment horizontal="center" vertical="center"/>
    </xf>
    <xf numFmtId="1" fontId="27" fillId="15" borderId="4" xfId="0" applyNumberFormat="1" applyFont="1" applyFill="1" applyBorder="1" applyAlignment="1">
      <alignment horizontal="center" vertical="center"/>
    </xf>
    <xf numFmtId="167" fontId="8" fillId="0" borderId="5" xfId="0" applyNumberFormat="1" applyFont="1" applyFill="1" applyBorder="1" applyAlignment="1">
      <alignment horizontal="center"/>
    </xf>
    <xf numFmtId="167" fontId="26" fillId="0" borderId="4" xfId="0" applyNumberFormat="1" applyFont="1" applyFill="1" applyBorder="1" applyAlignment="1">
      <alignment horizontal="center"/>
    </xf>
    <xf numFmtId="167" fontId="32" fillId="0" borderId="4" xfId="0" applyNumberFormat="1" applyFont="1" applyFill="1" applyBorder="1" applyAlignment="1">
      <alignment horizontal="center" vertical="center"/>
    </xf>
    <xf numFmtId="1" fontId="26" fillId="0" borderId="4" xfId="0" applyNumberFormat="1" applyFont="1" applyFill="1" applyBorder="1" applyAlignment="1">
      <alignment horizontal="center"/>
    </xf>
    <xf numFmtId="167" fontId="23" fillId="15" borderId="4" xfId="0" applyNumberFormat="1" applyFont="1" applyFill="1" applyBorder="1" applyAlignment="1">
      <alignment horizontal="center" vertical="center"/>
    </xf>
    <xf numFmtId="0" fontId="28" fillId="15" borderId="4" xfId="0" applyFont="1" applyFill="1" applyBorder="1" applyAlignment="1">
      <alignment horizontal="center" vertical="center"/>
    </xf>
    <xf numFmtId="167" fontId="28" fillId="0" borderId="5" xfId="0" applyNumberFormat="1" applyFont="1" applyFill="1" applyBorder="1" applyAlignment="1">
      <alignment horizontal="center" vertical="center"/>
    </xf>
    <xf numFmtId="167" fontId="23" fillId="12" borderId="4" xfId="0" applyNumberFormat="1" applyFont="1" applyFill="1" applyBorder="1" applyAlignment="1">
      <alignment horizontal="center" vertical="center"/>
    </xf>
    <xf numFmtId="167" fontId="27" fillId="15" borderId="4" xfId="0" applyNumberFormat="1" applyFont="1" applyFill="1" applyBorder="1" applyAlignment="1">
      <alignment horizontal="center" vertical="center"/>
    </xf>
    <xf numFmtId="0" fontId="27" fillId="15" borderId="4" xfId="0" applyFont="1" applyFill="1" applyBorder="1" applyAlignment="1">
      <alignment horizontal="center" vertical="center"/>
    </xf>
    <xf numFmtId="167" fontId="31" fillId="15" borderId="4" xfId="0" applyNumberFormat="1" applyFont="1" applyFill="1" applyBorder="1" applyAlignment="1">
      <alignment horizontal="center" vertical="center"/>
    </xf>
    <xf numFmtId="167" fontId="26" fillId="0" borderId="6" xfId="0" applyNumberFormat="1" applyFont="1" applyFill="1" applyBorder="1" applyAlignment="1">
      <alignment horizontal="center" vertical="center"/>
    </xf>
    <xf numFmtId="0" fontId="27" fillId="14" borderId="6" xfId="0" applyFont="1" applyFill="1" applyBorder="1" applyAlignment="1">
      <alignment horizontal="center" vertical="center"/>
    </xf>
    <xf numFmtId="167" fontId="27" fillId="0" borderId="6" xfId="0" applyNumberFormat="1" applyFont="1" applyFill="1" applyBorder="1" applyAlignment="1">
      <alignment horizontal="center" vertical="center"/>
    </xf>
    <xf numFmtId="167" fontId="28" fillId="0" borderId="6" xfId="0" applyNumberFormat="1" applyFont="1" applyFill="1" applyBorder="1" applyAlignment="1">
      <alignment horizontal="center" vertical="center"/>
    </xf>
    <xf numFmtId="167" fontId="27" fillId="0" borderId="9" xfId="0" applyNumberFormat="1" applyFont="1" applyFill="1" applyBorder="1" applyAlignment="1">
      <alignment horizontal="center" vertical="center"/>
    </xf>
    <xf numFmtId="167" fontId="32" fillId="0" borderId="6" xfId="0" applyNumberFormat="1" applyFont="1" applyFill="1" applyBorder="1" applyAlignment="1">
      <alignment horizontal="center" vertical="center"/>
    </xf>
    <xf numFmtId="167" fontId="26" fillId="0" borderId="7" xfId="0" applyNumberFormat="1" applyFont="1" applyFill="1" applyBorder="1" applyAlignment="1">
      <alignment horizontal="center" vertical="center"/>
    </xf>
    <xf numFmtId="0" fontId="27" fillId="14" borderId="7" xfId="0" applyFont="1" applyFill="1" applyBorder="1" applyAlignment="1">
      <alignment horizontal="center" vertical="center"/>
    </xf>
    <xf numFmtId="167" fontId="27" fillId="0" borderId="7" xfId="0" applyNumberFormat="1" applyFont="1" applyFill="1" applyBorder="1" applyAlignment="1">
      <alignment horizontal="center" vertical="center"/>
    </xf>
    <xf numFmtId="167" fontId="28" fillId="0" borderId="7" xfId="0" applyNumberFormat="1" applyFont="1" applyFill="1" applyBorder="1" applyAlignment="1">
      <alignment horizontal="center" vertical="center"/>
    </xf>
    <xf numFmtId="167" fontId="27" fillId="0" borderId="8" xfId="0" applyNumberFormat="1" applyFont="1" applyFill="1" applyBorder="1" applyAlignment="1">
      <alignment horizontal="center" vertical="center"/>
    </xf>
    <xf numFmtId="0" fontId="33" fillId="0" borderId="0" xfId="0" applyFont="1"/>
    <xf numFmtId="1" fontId="34" fillId="0" borderId="0" xfId="0" applyNumberFormat="1" applyFont="1" applyFill="1" applyBorder="1" applyAlignment="1">
      <alignment horizontal="center" vertical="center" wrapText="1"/>
    </xf>
    <xf numFmtId="1" fontId="35" fillId="13" borderId="0" xfId="0" applyNumberFormat="1" applyFont="1" applyFill="1" applyBorder="1" applyAlignment="1">
      <alignment horizontal="center" vertical="center"/>
    </xf>
    <xf numFmtId="0" fontId="22" fillId="13" borderId="0" xfId="0" applyFont="1" applyFill="1" applyBorder="1" applyAlignment="1">
      <alignment horizontal="center" vertical="center"/>
    </xf>
    <xf numFmtId="0" fontId="22" fillId="13" borderId="14" xfId="0" applyFont="1" applyFill="1" applyBorder="1" applyAlignment="1">
      <alignment horizontal="center" vertical="center"/>
    </xf>
    <xf numFmtId="1" fontId="34" fillId="0" borderId="14" xfId="0" applyNumberFormat="1" applyFont="1" applyFill="1" applyBorder="1" applyAlignment="1">
      <alignment horizontal="center" vertical="center" wrapText="1"/>
    </xf>
    <xf numFmtId="167" fontId="33" fillId="0" borderId="0" xfId="0" applyNumberFormat="1" applyFont="1"/>
    <xf numFmtId="167" fontId="0" fillId="0" borderId="0" xfId="0" applyNumberFormat="1" applyFont="1"/>
    <xf numFmtId="0" fontId="33" fillId="15" borderId="0" xfId="0" applyFont="1" applyFill="1"/>
    <xf numFmtId="167" fontId="0" fillId="0" borderId="0" xfId="0" applyNumberFormat="1" applyFont="1" applyFill="1" applyBorder="1" applyAlignment="1">
      <alignment horizontal="center" vertical="center"/>
    </xf>
    <xf numFmtId="167" fontId="0" fillId="0" borderId="0" xfId="0" quotePrefix="1" applyNumberFormat="1" applyFont="1" applyFill="1" applyBorder="1" applyAlignment="1">
      <alignment horizontal="center" vertical="center"/>
    </xf>
    <xf numFmtId="167" fontId="28" fillId="15" borderId="4" xfId="0" applyNumberFormat="1" applyFont="1" applyFill="1" applyBorder="1" applyAlignment="1">
      <alignment horizontal="center" vertical="center"/>
    </xf>
    <xf numFmtId="1" fontId="27" fillId="0" borderId="3" xfId="0" applyNumberFormat="1" applyFont="1" applyFill="1" applyBorder="1" applyAlignment="1">
      <alignment horizontal="right" vertical="center"/>
    </xf>
    <xf numFmtId="1" fontId="27" fillId="0" borderId="3" xfId="0" applyNumberFormat="1" applyFont="1" applyFill="1" applyBorder="1" applyAlignment="1">
      <alignment horizontal="right"/>
    </xf>
    <xf numFmtId="1" fontId="28" fillId="0" borderId="3" xfId="0" applyNumberFormat="1" applyFont="1" applyFill="1" applyBorder="1" applyAlignment="1">
      <alignment horizontal="right" vertical="center"/>
    </xf>
    <xf numFmtId="1" fontId="27" fillId="0" borderId="3" xfId="0" quotePrefix="1" applyNumberFormat="1" applyFont="1" applyFill="1" applyBorder="1" applyAlignment="1">
      <alignment horizontal="right" vertical="center"/>
    </xf>
    <xf numFmtId="1" fontId="27" fillId="0" borderId="2" xfId="0" quotePrefix="1" applyNumberFormat="1" applyFont="1" applyFill="1" applyBorder="1" applyAlignment="1">
      <alignment horizontal="right" vertical="center"/>
    </xf>
    <xf numFmtId="1" fontId="27" fillId="12" borderId="3" xfId="0" applyNumberFormat="1" applyFont="1" applyFill="1" applyBorder="1" applyAlignment="1">
      <alignment horizontal="center" vertical="center"/>
    </xf>
    <xf numFmtId="1" fontId="27" fillId="0" borderId="2" xfId="0" applyNumberFormat="1" applyFont="1" applyFill="1" applyBorder="1" applyAlignment="1">
      <alignment horizontal="right" vertical="center"/>
    </xf>
    <xf numFmtId="0" fontId="22" fillId="13" borderId="13" xfId="0" applyFont="1" applyFill="1" applyBorder="1" applyAlignment="1">
      <alignment horizontal="center" vertical="center" wrapText="1"/>
    </xf>
    <xf numFmtId="0" fontId="8" fillId="2" borderId="0" xfId="12" applyFont="1" applyFill="1" applyAlignment="1">
      <alignment vertical="center"/>
    </xf>
    <xf numFmtId="0" fontId="1" fillId="0" borderId="0" xfId="0" applyFont="1" applyFill="1" applyBorder="1" applyAlignment="1">
      <alignment vertical="center"/>
    </xf>
    <xf numFmtId="1" fontId="0" fillId="16" borderId="0" xfId="0" quotePrefix="1" applyNumberFormat="1" applyFont="1" applyFill="1" applyBorder="1" applyAlignment="1">
      <alignment horizontal="center" vertical="center"/>
    </xf>
    <xf numFmtId="1" fontId="0" fillId="16" borderId="0" xfId="0" applyNumberFormat="1" applyFont="1" applyFill="1" applyBorder="1" applyAlignment="1">
      <alignment horizontal="center" vertical="center"/>
    </xf>
    <xf numFmtId="0" fontId="33" fillId="16" borderId="0" xfId="0" applyFont="1" applyFill="1"/>
    <xf numFmtId="0" fontId="0" fillId="16" borderId="0" xfId="0" applyFont="1" applyFill="1"/>
    <xf numFmtId="0" fontId="26" fillId="0" borderId="0" xfId="0" applyFont="1"/>
    <xf numFmtId="0" fontId="22" fillId="14" borderId="6" xfId="0" applyFont="1" applyFill="1" applyBorder="1" applyAlignment="1">
      <alignment horizontal="center" vertical="center" wrapText="1"/>
    </xf>
    <xf numFmtId="0" fontId="0" fillId="0" borderId="0" xfId="0" applyFont="1" applyFill="1" applyBorder="1" applyAlignment="1">
      <alignment vertical="center" wrapText="1"/>
    </xf>
    <xf numFmtId="167" fontId="8" fillId="0" borderId="0" xfId="0" applyNumberFormat="1" applyFont="1" applyFill="1" applyBorder="1" applyAlignment="1">
      <alignment horizontal="center" vertical="center"/>
    </xf>
    <xf numFmtId="167" fontId="8" fillId="0" borderId="0" xfId="0" applyNumberFormat="1" applyFont="1" applyFill="1" applyBorder="1" applyAlignment="1">
      <alignment horizontal="center"/>
    </xf>
    <xf numFmtId="167" fontId="27" fillId="0" borderId="0" xfId="0" applyNumberFormat="1" applyFont="1" applyFill="1" applyBorder="1" applyAlignment="1">
      <alignment horizontal="center" vertical="center"/>
    </xf>
    <xf numFmtId="1" fontId="27" fillId="0" borderId="0" xfId="0" quotePrefix="1" applyNumberFormat="1" applyFont="1" applyFill="1" applyBorder="1" applyAlignment="1">
      <alignment horizontal="right" vertical="center"/>
    </xf>
    <xf numFmtId="0" fontId="1" fillId="0" borderId="0" xfId="0" applyFont="1" applyFill="1" applyBorder="1" applyAlignment="1">
      <alignment horizontal="left" vertical="center"/>
    </xf>
    <xf numFmtId="0" fontId="12" fillId="10" borderId="0" xfId="12" applyFont="1" applyFill="1" applyAlignment="1">
      <alignment vertical="center" wrapText="1"/>
    </xf>
    <xf numFmtId="0" fontId="0" fillId="0" borderId="0" xfId="0" applyAlignment="1">
      <alignment vertical="center"/>
    </xf>
    <xf numFmtId="0" fontId="13" fillId="2" borderId="0" xfId="19" applyFont="1" applyFill="1" applyAlignment="1" applyProtection="1">
      <alignment horizontal="left"/>
    </xf>
    <xf numFmtId="0" fontId="0" fillId="2" borderId="0" xfId="0" applyFill="1" applyAlignment="1"/>
    <xf numFmtId="0" fontId="17" fillId="2" borderId="0" xfId="19" applyFill="1" applyAlignment="1" applyProtection="1">
      <alignment vertical="center"/>
    </xf>
    <xf numFmtId="0" fontId="20" fillId="11" borderId="0" xfId="12" applyFont="1" applyFill="1" applyAlignment="1">
      <alignment vertical="center" wrapText="1"/>
    </xf>
    <xf numFmtId="0" fontId="8" fillId="2" borderId="0" xfId="12" applyFont="1" applyFill="1" applyBorder="1" applyAlignment="1">
      <alignment horizontal="justify" vertical="center" wrapText="1"/>
    </xf>
    <xf numFmtId="0" fontId="16" fillId="11" borderId="0" xfId="12" applyFont="1" applyFill="1" applyBorder="1" applyAlignment="1">
      <alignment horizontal="justify" vertical="center"/>
    </xf>
    <xf numFmtId="0" fontId="12" fillId="2" borderId="0" xfId="12" applyFont="1" applyFill="1" applyAlignment="1">
      <alignment vertical="center" wrapText="1"/>
    </xf>
    <xf numFmtId="0" fontId="11" fillId="2" borderId="0" xfId="12" applyFont="1" applyFill="1" applyBorder="1" applyAlignment="1">
      <alignment horizontal="justify" vertical="center" wrapText="1"/>
    </xf>
    <xf numFmtId="0" fontId="11" fillId="2" borderId="0" xfId="12" applyFont="1" applyFill="1" applyBorder="1" applyAlignment="1">
      <alignment horizontal="left" vertical="center" wrapText="1"/>
    </xf>
    <xf numFmtId="0" fontId="25" fillId="0" borderId="1" xfId="0" applyFont="1" applyBorder="1" applyAlignment="1">
      <alignment horizontal="left" vertical="center" wrapText="1"/>
    </xf>
    <xf numFmtId="0" fontId="25" fillId="0" borderId="0" xfId="0" applyFont="1" applyBorder="1" applyAlignment="1">
      <alignment horizontal="left" vertical="center" wrapText="1"/>
    </xf>
    <xf numFmtId="0" fontId="19" fillId="2" borderId="0" xfId="0" applyFont="1" applyFill="1" applyAlignment="1">
      <alignment horizontal="center" vertical="center"/>
    </xf>
    <xf numFmtId="0" fontId="22" fillId="13" borderId="0" xfId="0" applyFont="1" applyFill="1" applyBorder="1" applyAlignment="1">
      <alignment horizontal="center" vertical="center"/>
    </xf>
    <xf numFmtId="0" fontId="22" fillId="13" borderId="14"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4" xfId="0" applyFont="1" applyFill="1" applyBorder="1" applyAlignment="1">
      <alignment vertical="center"/>
    </xf>
    <xf numFmtId="0" fontId="22" fillId="12" borderId="4" xfId="0" applyFont="1" applyFill="1" applyBorder="1" applyAlignment="1">
      <alignment horizontal="left" vertical="center"/>
    </xf>
    <xf numFmtId="0" fontId="29" fillId="12" borderId="4"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6" fillId="12" borderId="3" xfId="0" applyFont="1" applyFill="1" applyBorder="1" applyAlignment="1">
      <alignment vertical="center"/>
    </xf>
    <xf numFmtId="0" fontId="6" fillId="12" borderId="4" xfId="0" applyFont="1" applyFill="1" applyBorder="1" applyAlignment="1">
      <alignment vertical="center" wrapText="1"/>
    </xf>
    <xf numFmtId="0" fontId="22" fillId="12" borderId="4" xfId="0" applyFont="1" applyFill="1" applyBorder="1" applyAlignment="1">
      <alignment horizontal="center" vertical="center" wrapText="1"/>
    </xf>
    <xf numFmtId="0" fontId="22" fillId="12" borderId="4" xfId="0" applyFont="1" applyFill="1" applyBorder="1" applyAlignment="1">
      <alignment vertical="center"/>
    </xf>
    <xf numFmtId="0" fontId="22" fillId="12" borderId="4" xfId="0" applyFont="1" applyFill="1" applyBorder="1" applyAlignment="1">
      <alignment vertical="center" wrapText="1"/>
    </xf>
    <xf numFmtId="0" fontId="22" fillId="14" borderId="6" xfId="0" applyFont="1" applyFill="1" applyBorder="1" applyAlignment="1">
      <alignment horizontal="center" vertical="center"/>
    </xf>
    <xf numFmtId="0" fontId="22" fillId="14" borderId="6" xfId="0" applyFont="1" applyFill="1" applyBorder="1" applyAlignment="1">
      <alignment horizontal="center" vertical="center" wrapText="1"/>
    </xf>
    <xf numFmtId="0" fontId="22" fillId="14" borderId="6" xfId="0" applyFont="1" applyFill="1" applyBorder="1" applyAlignment="1">
      <alignment horizontal="center"/>
    </xf>
    <xf numFmtId="0" fontId="22" fillId="14" borderId="7" xfId="0" applyFont="1" applyFill="1" applyBorder="1" applyAlignment="1"/>
    <xf numFmtId="0" fontId="22" fillId="14" borderId="6" xfId="0" applyFont="1" applyFill="1" applyBorder="1" applyAlignment="1"/>
  </cellXfs>
  <cellStyles count="32">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2 2" xfId="29"/>
    <cellStyle name="Milliers 2 3" xfId="9"/>
    <cellStyle name="Milliers 2 4" xfId="14"/>
    <cellStyle name="Milliers 2 4 2" xfId="28"/>
    <cellStyle name="Milliers 2 5" xfId="25"/>
    <cellStyle name="Milliers 3" xfId="2"/>
    <cellStyle name="Milliers 3 2" xfId="13"/>
    <cellStyle name="Milliers 3 2 2" xfId="17"/>
    <cellStyle name="Milliers 3 2 2 2" xfId="30"/>
    <cellStyle name="Milliers 3 2 3" xfId="16"/>
    <cellStyle name="Milliers 3 2 4" xfId="27"/>
    <cellStyle name="Neutre 2" xfId="10"/>
    <cellStyle name="Normal" xfId="0" builtinId="0"/>
    <cellStyle name="Normal 2" xfId="11"/>
    <cellStyle name="Normal 2 2" xfId="12"/>
    <cellStyle name="Normal 2 3" xfId="26"/>
    <cellStyle name="Normal 2 4" xfId="23"/>
    <cellStyle name="Normal 3" xfId="20"/>
    <cellStyle name="Normal 3 2" xfId="31"/>
    <cellStyle name="Normal 3 3" xfId="24"/>
    <cellStyle name="Normal 9" xfId="18"/>
    <cellStyle name="Normal 9 3 2" xfId="22"/>
    <cellStyle name="Pourcentage 2" xfId="21"/>
  </cellStyles>
  <dxfs count="19">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border outline="0">
        <right style="thin">
          <color indexed="64"/>
        </right>
        <bottom style="thin">
          <color indexed="64"/>
        </bottom>
      </border>
    </dxf>
    <dxf>
      <font>
        <strike val="0"/>
        <outline val="0"/>
        <shadow val="0"/>
        <u val="none"/>
        <vertAlign val="baseline"/>
        <sz val="11"/>
        <name val="Calibri"/>
        <scheme val="minor"/>
      </font>
    </dxf>
    <dxf>
      <font>
        <strike val="0"/>
        <outline val="0"/>
        <shadow val="0"/>
        <u val="none"/>
        <vertAlign val="baseline"/>
        <sz val="11"/>
        <name val="Calibri"/>
        <scheme val="minor"/>
      </font>
    </dxf>
    <dxf>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Tableau1" displayName="Tableau1" ref="A4:B26" headerRowCount="0" headerRowDxfId="18" dataDxfId="17" tableBorderDxfId="16">
  <tableColumns count="2">
    <tableColumn id="1" name="Sortants de formation" totalsRowLabel="Total" headerRowDxfId="15" dataDxfId="14" totalsRowDxfId="13"/>
    <tableColumn id="3" name="Vague 112" headerRowDxfId="12" dataDxfId="11"/>
  </tableColumns>
  <tableStyleInfo name="TableStyleLight10" showFirstColumn="0" showLastColumn="0" showRowStripes="1" showColumnStripes="0"/>
</table>
</file>

<file path=xl/tables/table2.xml><?xml version="1.0" encoding="utf-8"?>
<table xmlns="http://schemas.openxmlformats.org/spreadsheetml/2006/main" id="2" name="Tableau2" displayName="Tableau2" ref="A5:D43" headerRowCount="0" totalsRowShown="0" headerRowDxfId="10" dataDxfId="9" tableBorderDxfId="8">
  <tableColumns count="4">
    <tableColumn id="1" name="Variable" headerRowDxfId="7" dataDxfId="6"/>
    <tableColumn id="2" name="Vague 11  _x000a_(hors CPF autonome)" headerRowDxfId="5" dataDxfId="4"/>
    <tableColumn id="3" name="Colonne1" headerRowDxfId="3" dataDxfId="2"/>
    <tableColumn id="4" name="Colonne2" headerRowDxfId="1" dataDxfId="0"/>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47"/>
  <sheetViews>
    <sheetView tabSelected="1" zoomScaleNormal="100" workbookViewId="0">
      <selection sqref="A1:C1"/>
    </sheetView>
  </sheetViews>
  <sheetFormatPr baseColWidth="10" defaultColWidth="11.42578125" defaultRowHeight="11.25" x14ac:dyDescent="0.2"/>
  <cols>
    <col min="1" max="1" width="181.28515625" style="13" customWidth="1"/>
    <col min="2" max="16384" width="11.42578125" style="12"/>
  </cols>
  <sheetData>
    <row r="1" spans="1:3" s="3" customFormat="1" ht="23.25" customHeight="1" x14ac:dyDescent="0.25">
      <c r="A1" s="162" t="s">
        <v>110</v>
      </c>
      <c r="B1" s="150"/>
      <c r="C1" s="150"/>
    </row>
    <row r="2" spans="1:3" s="4" customFormat="1" ht="21.75" customHeight="1" x14ac:dyDescent="0.25">
      <c r="A2" s="162" t="s">
        <v>122</v>
      </c>
      <c r="B2" s="150"/>
      <c r="C2" s="150"/>
    </row>
    <row r="3" spans="1:3" s="6" customFormat="1" ht="27.75" customHeight="1" x14ac:dyDescent="0.25">
      <c r="A3" s="156" t="s">
        <v>2</v>
      </c>
      <c r="B3" s="150"/>
      <c r="C3" s="150"/>
    </row>
    <row r="4" spans="1:3" s="5" customFormat="1" ht="12.75" x14ac:dyDescent="0.25">
      <c r="A4" s="7" t="s">
        <v>102</v>
      </c>
    </row>
    <row r="5" spans="1:3" s="5" customFormat="1" ht="15" x14ac:dyDescent="0.25">
      <c r="A5" s="160" t="s">
        <v>123</v>
      </c>
      <c r="B5" s="150"/>
      <c r="C5" s="150"/>
    </row>
    <row r="6" spans="1:3" s="5" customFormat="1" ht="15" x14ac:dyDescent="0.25">
      <c r="A6" s="161" t="s">
        <v>153</v>
      </c>
      <c r="B6" s="150"/>
      <c r="C6" s="150"/>
    </row>
    <row r="7" spans="1:3" s="5" customFormat="1" ht="15" x14ac:dyDescent="0.25">
      <c r="A7" s="156" t="s">
        <v>1</v>
      </c>
      <c r="B7" s="150"/>
      <c r="C7" s="150"/>
    </row>
    <row r="8" spans="1:3" s="4" customFormat="1" ht="367.5" customHeight="1" x14ac:dyDescent="0.25">
      <c r="A8" s="159" t="s">
        <v>154</v>
      </c>
      <c r="B8" s="159"/>
      <c r="C8" s="159"/>
    </row>
    <row r="9" spans="1:3" s="4" customFormat="1" ht="317.25" customHeight="1" x14ac:dyDescent="0.25">
      <c r="A9" s="158" t="s">
        <v>6</v>
      </c>
      <c r="B9" s="150"/>
      <c r="C9" s="150"/>
    </row>
    <row r="10" spans="1:3" s="4" customFormat="1" ht="69.95" customHeight="1" x14ac:dyDescent="0.25">
      <c r="A10" s="155" t="s">
        <v>130</v>
      </c>
      <c r="B10" s="150"/>
      <c r="C10" s="150"/>
    </row>
    <row r="11" spans="1:3" s="135" customFormat="1" ht="69.95" customHeight="1" x14ac:dyDescent="0.25">
      <c r="A11" s="155" t="s">
        <v>131</v>
      </c>
      <c r="B11" s="150"/>
      <c r="C11" s="150"/>
    </row>
    <row r="12" spans="1:3" s="135" customFormat="1" ht="69.95" customHeight="1" x14ac:dyDescent="0.25">
      <c r="A12" s="155" t="s">
        <v>132</v>
      </c>
      <c r="B12" s="150"/>
      <c r="C12" s="150"/>
    </row>
    <row r="13" spans="1:3" s="135" customFormat="1" ht="107.25" customHeight="1" x14ac:dyDescent="0.25">
      <c r="A13" s="155" t="s">
        <v>133</v>
      </c>
      <c r="B13" s="150"/>
      <c r="C13" s="150"/>
    </row>
    <row r="14" spans="1:3" s="135" customFormat="1" ht="147" customHeight="1" x14ac:dyDescent="0.25">
      <c r="A14" s="155" t="s">
        <v>134</v>
      </c>
      <c r="B14" s="150"/>
      <c r="C14" s="150"/>
    </row>
    <row r="15" spans="1:3" s="5" customFormat="1" ht="15" x14ac:dyDescent="0.25">
      <c r="A15" s="156" t="s">
        <v>3</v>
      </c>
      <c r="B15" s="150"/>
      <c r="C15" s="150"/>
    </row>
    <row r="16" spans="1:3" s="8" customFormat="1" ht="15" x14ac:dyDescent="0.25">
      <c r="A16" s="157"/>
      <c r="B16" s="150"/>
      <c r="C16" s="150"/>
    </row>
    <row r="17" spans="1:3" s="135" customFormat="1" ht="15" x14ac:dyDescent="0.25">
      <c r="A17" s="153" t="s">
        <v>8</v>
      </c>
      <c r="B17" s="150"/>
      <c r="C17" s="150"/>
    </row>
    <row r="18" spans="1:3" s="135" customFormat="1" ht="15" x14ac:dyDescent="0.25">
      <c r="A18" s="153" t="s">
        <v>112</v>
      </c>
      <c r="B18" s="150"/>
      <c r="C18" s="150"/>
    </row>
    <row r="19" spans="1:3" s="135" customFormat="1" ht="15" x14ac:dyDescent="0.25">
      <c r="A19" s="153" t="s">
        <v>124</v>
      </c>
      <c r="B19" s="150"/>
      <c r="C19" s="150"/>
    </row>
    <row r="20" spans="1:3" s="135" customFormat="1" ht="15" x14ac:dyDescent="0.25">
      <c r="A20" s="153" t="s">
        <v>113</v>
      </c>
      <c r="B20" s="150"/>
      <c r="C20" s="150"/>
    </row>
    <row r="21" spans="1:3" s="135" customFormat="1" ht="15" x14ac:dyDescent="0.25">
      <c r="A21" s="153" t="s">
        <v>111</v>
      </c>
      <c r="B21" s="150"/>
      <c r="C21" s="150"/>
    </row>
    <row r="22" spans="1:3" s="135" customFormat="1" ht="15" x14ac:dyDescent="0.25">
      <c r="A22" s="153"/>
      <c r="B22" s="150"/>
      <c r="C22" s="150"/>
    </row>
    <row r="23" spans="1:3" s="8" customFormat="1" ht="15" x14ac:dyDescent="0.25">
      <c r="A23" s="154" t="s">
        <v>4</v>
      </c>
      <c r="B23" s="150"/>
      <c r="C23" s="150"/>
    </row>
    <row r="24" spans="1:3" s="8" customFormat="1" ht="15" x14ac:dyDescent="0.25">
      <c r="A24" s="149"/>
      <c r="B24" s="150"/>
      <c r="C24" s="150"/>
    </row>
    <row r="25" spans="1:3" s="4" customFormat="1" ht="15" x14ac:dyDescent="0.25">
      <c r="A25" s="151" t="s">
        <v>5</v>
      </c>
      <c r="B25" s="152"/>
      <c r="C25" s="152"/>
    </row>
    <row r="26" spans="1:3" s="11" customFormat="1" x14ac:dyDescent="0.25">
      <c r="A26" s="10"/>
      <c r="B26" s="10"/>
    </row>
    <row r="27" spans="1:3" s="11" customFormat="1" x14ac:dyDescent="0.25">
      <c r="A27" s="10"/>
      <c r="B27" s="10"/>
    </row>
    <row r="28" spans="1:3" s="11" customFormat="1" x14ac:dyDescent="0.25">
      <c r="A28" s="10"/>
      <c r="B28" s="10"/>
    </row>
    <row r="29" spans="1:3" s="11" customFormat="1" x14ac:dyDescent="0.25">
      <c r="A29" s="10"/>
    </row>
    <row r="30" spans="1:3" s="11" customFormat="1" x14ac:dyDescent="0.25">
      <c r="A30" s="10"/>
    </row>
    <row r="31" spans="1:3" s="11" customFormat="1" x14ac:dyDescent="0.25">
      <c r="A31" s="10"/>
    </row>
    <row r="32" spans="1:3" s="11" customFormat="1" x14ac:dyDescent="0.25">
      <c r="A32" s="10"/>
    </row>
    <row r="33" spans="1:1" x14ac:dyDescent="0.2">
      <c r="A33" s="10"/>
    </row>
    <row r="39" spans="1:1" x14ac:dyDescent="0.2">
      <c r="A39" s="9"/>
    </row>
    <row r="40" spans="1:1" ht="15" x14ac:dyDescent="0.25">
      <c r="A40"/>
    </row>
    <row r="41" spans="1:1" ht="15" x14ac:dyDescent="0.25">
      <c r="A41"/>
    </row>
    <row r="42" spans="1:1" ht="15" x14ac:dyDescent="0.25">
      <c r="A42"/>
    </row>
    <row r="43" spans="1:1" ht="15" x14ac:dyDescent="0.25">
      <c r="A43"/>
    </row>
    <row r="44" spans="1:1" ht="15" x14ac:dyDescent="0.25">
      <c r="A44"/>
    </row>
    <row r="45" spans="1:1" ht="15" x14ac:dyDescent="0.25">
      <c r="A45"/>
    </row>
    <row r="46" spans="1:1" ht="15" x14ac:dyDescent="0.25">
      <c r="A46"/>
    </row>
    <row r="47" spans="1:1" ht="15" x14ac:dyDescent="0.25">
      <c r="A47"/>
    </row>
  </sheetData>
  <mergeCells count="24">
    <mergeCell ref="A8:C8"/>
    <mergeCell ref="A5:C5"/>
    <mergeCell ref="A6:C6"/>
    <mergeCell ref="A3:C3"/>
    <mergeCell ref="A1:C1"/>
    <mergeCell ref="A2:C2"/>
    <mergeCell ref="A7:C7"/>
    <mergeCell ref="A9:C9"/>
    <mergeCell ref="A10:C10"/>
    <mergeCell ref="A11:C11"/>
    <mergeCell ref="A12:C12"/>
    <mergeCell ref="A13:C13"/>
    <mergeCell ref="A14:C14"/>
    <mergeCell ref="A15:C15"/>
    <mergeCell ref="A16:C16"/>
    <mergeCell ref="A17:C17"/>
    <mergeCell ref="A18:C18"/>
    <mergeCell ref="A24:C24"/>
    <mergeCell ref="A25:C25"/>
    <mergeCell ref="A19:C19"/>
    <mergeCell ref="A20:C20"/>
    <mergeCell ref="A21:C21"/>
    <mergeCell ref="A22:C22"/>
    <mergeCell ref="A23:C23"/>
  </mergeCells>
  <hyperlinks>
    <hyperlink ref="A25" r:id="rId1" display="mailto:DARES.communication@dares.travail.gouv.fr"/>
    <hyperlink ref="A17" location="'Taux de réponse'!A1" display="Taux de réponse : Taux de réponse à l'enquête par région de résidence du stagiaire"/>
    <hyperlink ref="A18" location="'Répartition des sortants'!A1" display="Répartition des sortants : Répartition des sortants de formation selon le public et le type de formation. "/>
    <hyperlink ref="A20" location="'Indicateurs détail FM'!A1" display="Indicateurs détail FM : Indicateurs ventilés par type de public et type de formation sur le champ France métropolitaine "/>
    <hyperlink ref="A21" location="'Indicateurs - COVID'!A1" display="Indicateurs COVID : Indicateurs portant sur les conséquences de la pandémie Covid-19 sur le déroulement des formations "/>
    <hyperlink ref="A19" location="'Indicateurs détail'!A1" display="Indicateurs détail :  Indicateurs ventilés par type de public et type de formation -France entière  "/>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91"/>
  <sheetViews>
    <sheetView zoomScaleNormal="100" workbookViewId="0"/>
  </sheetViews>
  <sheetFormatPr baseColWidth="10" defaultColWidth="11.42578125" defaultRowHeight="15" x14ac:dyDescent="0.25"/>
  <cols>
    <col min="1" max="1" width="40" style="2" customWidth="1"/>
    <col min="2" max="2" width="23.140625" style="26" customWidth="1"/>
    <col min="3" max="3" width="12.42578125" style="15" bestFit="1" customWidth="1"/>
    <col min="4" max="4" width="12.5703125" style="15" bestFit="1" customWidth="1"/>
    <col min="5" max="5" width="13.85546875" style="15" bestFit="1" customWidth="1"/>
    <col min="6" max="6" width="12.5703125" style="15" bestFit="1" customWidth="1"/>
    <col min="7" max="8" width="11.42578125" style="15"/>
    <col min="9" max="10" width="12.42578125" style="1" customWidth="1"/>
    <col min="11" max="16384" width="11.42578125" style="1"/>
  </cols>
  <sheetData>
    <row r="1" spans="1:8" ht="15" customHeight="1" x14ac:dyDescent="0.25">
      <c r="A1" s="17" t="s">
        <v>114</v>
      </c>
      <c r="B1" s="16"/>
    </row>
    <row r="3" spans="1:8" ht="27" customHeight="1" x14ac:dyDescent="0.25">
      <c r="A3" s="64" t="s">
        <v>103</v>
      </c>
      <c r="B3" s="134" t="s">
        <v>102</v>
      </c>
      <c r="C3" s="1"/>
      <c r="D3" s="1"/>
      <c r="E3" s="1"/>
      <c r="F3" s="1"/>
      <c r="G3" s="1"/>
      <c r="H3" s="1"/>
    </row>
    <row r="4" spans="1:8" x14ac:dyDescent="0.25">
      <c r="A4" s="21" t="s">
        <v>14</v>
      </c>
      <c r="B4" s="23" t="s">
        <v>115</v>
      </c>
      <c r="C4" s="1"/>
      <c r="D4" s="1"/>
      <c r="E4" s="1"/>
      <c r="F4" s="1"/>
      <c r="G4" s="1"/>
      <c r="H4" s="1"/>
    </row>
    <row r="5" spans="1:8" x14ac:dyDescent="0.25">
      <c r="A5" s="21" t="s">
        <v>13</v>
      </c>
      <c r="B5" s="23" t="s">
        <v>116</v>
      </c>
      <c r="C5" s="1"/>
      <c r="D5" s="1"/>
      <c r="E5" s="1"/>
      <c r="F5" s="1"/>
      <c r="G5" s="1"/>
      <c r="H5" s="1"/>
    </row>
    <row r="6" spans="1:8" ht="44.25" customHeight="1" x14ac:dyDescent="0.25">
      <c r="A6" s="24" t="s">
        <v>12</v>
      </c>
      <c r="B6" s="24" t="s">
        <v>125</v>
      </c>
      <c r="C6" s="1"/>
      <c r="D6" s="1"/>
      <c r="E6" s="1"/>
      <c r="F6" s="1"/>
      <c r="G6" s="1"/>
      <c r="H6" s="1"/>
    </row>
    <row r="7" spans="1:8" x14ac:dyDescent="0.25">
      <c r="A7" s="143" t="s">
        <v>135</v>
      </c>
      <c r="B7" s="65">
        <v>32.951632199624001</v>
      </c>
      <c r="C7" s="1"/>
      <c r="D7" s="1"/>
      <c r="E7" s="1"/>
      <c r="F7" s="1"/>
      <c r="G7" s="1"/>
      <c r="H7" s="1"/>
    </row>
    <row r="8" spans="1:8" x14ac:dyDescent="0.25">
      <c r="A8" s="143" t="s">
        <v>136</v>
      </c>
      <c r="B8" s="65">
        <v>35.527440588134702</v>
      </c>
      <c r="C8" s="1"/>
      <c r="D8" s="1"/>
      <c r="E8" s="1"/>
      <c r="F8" s="1"/>
      <c r="G8" s="1"/>
      <c r="H8" s="1"/>
    </row>
    <row r="9" spans="1:8" x14ac:dyDescent="0.25">
      <c r="A9" s="143" t="s">
        <v>137</v>
      </c>
      <c r="B9" s="65">
        <v>32.342896174863398</v>
      </c>
      <c r="C9" s="1"/>
      <c r="D9" s="1"/>
      <c r="E9" s="1"/>
      <c r="F9" s="1"/>
      <c r="G9" s="1"/>
      <c r="H9" s="1"/>
    </row>
    <row r="10" spans="1:8" x14ac:dyDescent="0.25">
      <c r="A10" s="143" t="s">
        <v>138</v>
      </c>
      <c r="B10" s="65">
        <v>30.086956521739101</v>
      </c>
      <c r="C10" s="1"/>
      <c r="D10" s="1"/>
      <c r="E10" s="1"/>
      <c r="F10" s="1"/>
      <c r="G10" s="1"/>
      <c r="H10" s="1"/>
    </row>
    <row r="11" spans="1:8" x14ac:dyDescent="0.25">
      <c r="A11" s="143" t="s">
        <v>139</v>
      </c>
      <c r="B11" s="65">
        <v>34.459805427547401</v>
      </c>
      <c r="C11" s="1"/>
      <c r="D11" s="1"/>
      <c r="E11" s="1"/>
      <c r="F11" s="1"/>
      <c r="G11" s="1"/>
      <c r="H11" s="1"/>
    </row>
    <row r="12" spans="1:8" x14ac:dyDescent="0.25">
      <c r="A12" s="143" t="s">
        <v>140</v>
      </c>
      <c r="B12" s="65">
        <v>32.957457713992802</v>
      </c>
      <c r="C12" s="1"/>
      <c r="D12" s="1"/>
      <c r="E12" s="1"/>
      <c r="F12" s="1"/>
      <c r="G12" s="1"/>
      <c r="H12" s="1"/>
    </row>
    <row r="13" spans="1:8" x14ac:dyDescent="0.25">
      <c r="A13" s="143" t="s">
        <v>141</v>
      </c>
      <c r="B13" s="65">
        <v>43.931229150628702</v>
      </c>
      <c r="C13" s="1"/>
      <c r="D13" s="1"/>
      <c r="E13" s="1"/>
      <c r="F13" s="1"/>
      <c r="G13" s="1"/>
      <c r="H13" s="1"/>
    </row>
    <row r="14" spans="1:8" x14ac:dyDescent="0.25">
      <c r="A14" s="143" t="s">
        <v>142</v>
      </c>
      <c r="B14" s="65">
        <v>40.593534711181803</v>
      </c>
      <c r="C14" s="1"/>
      <c r="D14" s="1"/>
      <c r="E14" s="1"/>
      <c r="F14" s="1"/>
      <c r="G14" s="1"/>
      <c r="H14" s="1"/>
    </row>
    <row r="15" spans="1:8" x14ac:dyDescent="0.25">
      <c r="A15" s="143" t="s">
        <v>143</v>
      </c>
      <c r="B15" s="65">
        <v>31.790228903313999</v>
      </c>
      <c r="C15" s="1"/>
      <c r="D15" s="1"/>
      <c r="E15" s="1"/>
      <c r="F15" s="1"/>
      <c r="G15" s="1"/>
      <c r="H15" s="1"/>
    </row>
    <row r="16" spans="1:8" x14ac:dyDescent="0.25">
      <c r="A16" s="143" t="s">
        <v>144</v>
      </c>
      <c r="B16" s="65">
        <v>28.312841530054701</v>
      </c>
      <c r="C16" s="1"/>
      <c r="D16" s="1"/>
      <c r="E16" s="1"/>
      <c r="F16" s="1"/>
      <c r="G16" s="1"/>
      <c r="H16" s="1"/>
    </row>
    <row r="17" spans="1:8" x14ac:dyDescent="0.25">
      <c r="A17" s="143" t="s">
        <v>145</v>
      </c>
      <c r="B17" s="65">
        <v>44.782505348229201</v>
      </c>
      <c r="C17" s="1"/>
      <c r="D17" s="1"/>
      <c r="E17" s="1"/>
      <c r="F17" s="1"/>
      <c r="G17" s="1"/>
      <c r="H17" s="1"/>
    </row>
    <row r="18" spans="1:8" x14ac:dyDescent="0.25">
      <c r="A18" s="143" t="s">
        <v>146</v>
      </c>
      <c r="B18" s="65">
        <v>40.117416829745601</v>
      </c>
      <c r="C18" s="1"/>
      <c r="D18" s="1"/>
      <c r="E18" s="1"/>
      <c r="F18" s="1"/>
      <c r="G18" s="1"/>
      <c r="H18" s="1"/>
    </row>
    <row r="19" spans="1:8" x14ac:dyDescent="0.25">
      <c r="A19" s="143" t="s">
        <v>147</v>
      </c>
      <c r="B19" s="65">
        <v>33.407382091592602</v>
      </c>
      <c r="C19" s="1"/>
      <c r="D19" s="1"/>
      <c r="E19" s="1"/>
      <c r="F19" s="1"/>
      <c r="G19" s="1"/>
      <c r="H19" s="1"/>
    </row>
    <row r="20" spans="1:8" x14ac:dyDescent="0.25">
      <c r="A20" s="143" t="s">
        <v>148</v>
      </c>
      <c r="B20" s="65">
        <v>33.196861139542797</v>
      </c>
      <c r="C20" s="1"/>
      <c r="D20" s="1"/>
      <c r="E20" s="1"/>
      <c r="F20" s="1"/>
      <c r="G20" s="1"/>
      <c r="H20" s="1"/>
    </row>
    <row r="21" spans="1:8" x14ac:dyDescent="0.25">
      <c r="A21" s="143" t="s">
        <v>149</v>
      </c>
      <c r="B21" s="65">
        <v>32.7421555252388</v>
      </c>
      <c r="C21" s="1"/>
      <c r="D21" s="1"/>
      <c r="E21" s="1"/>
      <c r="F21" s="1"/>
      <c r="G21" s="1"/>
      <c r="H21" s="1"/>
    </row>
    <row r="22" spans="1:8" x14ac:dyDescent="0.25">
      <c r="A22" s="143" t="s">
        <v>150</v>
      </c>
      <c r="B22" s="65">
        <v>30.488221235916701</v>
      </c>
      <c r="C22" s="1"/>
      <c r="D22" s="1"/>
      <c r="E22" s="1"/>
      <c r="F22" s="1"/>
      <c r="G22" s="1"/>
      <c r="H22" s="1"/>
    </row>
    <row r="23" spans="1:8" x14ac:dyDescent="0.25">
      <c r="A23" s="143" t="s">
        <v>151</v>
      </c>
      <c r="B23" s="65">
        <v>35.987748851454803</v>
      </c>
      <c r="C23" s="1"/>
      <c r="D23" s="1"/>
      <c r="E23" s="1"/>
      <c r="F23" s="1"/>
      <c r="G23" s="1"/>
      <c r="H23" s="1"/>
    </row>
    <row r="24" spans="1:8" x14ac:dyDescent="0.25">
      <c r="A24" s="143" t="s">
        <v>152</v>
      </c>
      <c r="B24" s="65">
        <v>42.502848128998302</v>
      </c>
      <c r="C24" s="1"/>
      <c r="D24" s="1"/>
      <c r="E24" s="1"/>
      <c r="F24" s="1"/>
      <c r="G24" s="1"/>
      <c r="H24" s="1"/>
    </row>
    <row r="25" spans="1:8" x14ac:dyDescent="0.25">
      <c r="A25" s="21" t="s">
        <v>11</v>
      </c>
      <c r="B25" s="66">
        <v>35.19</v>
      </c>
      <c r="C25" s="1"/>
      <c r="D25" s="1"/>
      <c r="E25" s="1"/>
      <c r="F25" s="1"/>
      <c r="G25" s="1"/>
      <c r="H25" s="1"/>
    </row>
    <row r="26" spans="1:8" x14ac:dyDescent="0.25">
      <c r="A26" s="21" t="s">
        <v>10</v>
      </c>
      <c r="B26" s="22">
        <v>33230</v>
      </c>
      <c r="C26" s="1"/>
      <c r="D26" s="1"/>
      <c r="E26" s="1"/>
      <c r="F26" s="1"/>
      <c r="G26" s="1"/>
      <c r="H26" s="1"/>
    </row>
    <row r="27" spans="1:8" x14ac:dyDescent="0.25">
      <c r="A27" s="136" t="s">
        <v>158</v>
      </c>
      <c r="C27" s="1"/>
      <c r="D27" s="1"/>
      <c r="E27" s="1"/>
      <c r="F27" s="1"/>
      <c r="G27" s="1"/>
      <c r="H27" s="1"/>
    </row>
    <row r="28" spans="1:8" x14ac:dyDescent="0.25">
      <c r="A28" s="25" t="s">
        <v>0</v>
      </c>
      <c r="C28" s="1"/>
      <c r="D28" s="1"/>
      <c r="E28" s="1"/>
      <c r="F28" s="1"/>
      <c r="G28" s="1"/>
      <c r="H28" s="1"/>
    </row>
    <row r="29" spans="1:8" x14ac:dyDescent="0.25">
      <c r="A29" s="25" t="s">
        <v>106</v>
      </c>
      <c r="C29" s="1"/>
      <c r="D29" s="1"/>
      <c r="E29" s="1"/>
      <c r="F29" s="1"/>
      <c r="G29" s="1"/>
      <c r="H29" s="1"/>
    </row>
    <row r="30" spans="1:8" x14ac:dyDescent="0.25">
      <c r="C30" s="1"/>
      <c r="D30" s="1"/>
      <c r="E30" s="1"/>
      <c r="F30" s="1"/>
      <c r="G30" s="1"/>
      <c r="H30" s="1"/>
    </row>
    <row r="31" spans="1:8" x14ac:dyDescent="0.25">
      <c r="C31" s="1"/>
      <c r="D31" s="1"/>
      <c r="E31" s="1"/>
      <c r="F31" s="1"/>
      <c r="G31" s="1"/>
      <c r="H31" s="1"/>
    </row>
    <row r="32" spans="1:8" x14ac:dyDescent="0.25">
      <c r="C32" s="1"/>
      <c r="D32" s="1"/>
      <c r="E32" s="1"/>
      <c r="F32" s="1"/>
      <c r="G32" s="1"/>
      <c r="H32" s="1"/>
    </row>
    <row r="33" spans="3:8" x14ac:dyDescent="0.25">
      <c r="C33" s="1"/>
      <c r="D33" s="1"/>
      <c r="E33" s="1"/>
      <c r="F33" s="1"/>
      <c r="G33" s="1"/>
      <c r="H33" s="1"/>
    </row>
    <row r="34" spans="3:8" x14ac:dyDescent="0.25">
      <c r="C34" s="1"/>
      <c r="D34" s="1"/>
      <c r="E34" s="1"/>
      <c r="F34" s="1"/>
      <c r="G34" s="1"/>
      <c r="H34" s="1"/>
    </row>
    <row r="35" spans="3:8" x14ac:dyDescent="0.25">
      <c r="C35" s="1"/>
      <c r="D35" s="1"/>
      <c r="E35" s="1"/>
      <c r="F35" s="1"/>
      <c r="G35" s="1"/>
      <c r="H35" s="1"/>
    </row>
    <row r="36" spans="3:8" x14ac:dyDescent="0.25">
      <c r="C36" s="1"/>
      <c r="D36" s="1"/>
      <c r="E36" s="1"/>
      <c r="F36" s="1"/>
      <c r="G36" s="1"/>
      <c r="H36" s="1"/>
    </row>
    <row r="37" spans="3:8" x14ac:dyDescent="0.25">
      <c r="C37" s="1"/>
      <c r="D37" s="1"/>
      <c r="E37" s="1"/>
      <c r="F37" s="1"/>
      <c r="G37" s="1"/>
      <c r="H37" s="1"/>
    </row>
    <row r="38" spans="3:8" x14ac:dyDescent="0.25">
      <c r="C38" s="1"/>
      <c r="D38" s="1"/>
      <c r="E38" s="1"/>
      <c r="F38" s="1"/>
      <c r="G38" s="1"/>
      <c r="H38" s="1"/>
    </row>
    <row r="39" spans="3:8" x14ac:dyDescent="0.25">
      <c r="C39" s="1"/>
      <c r="D39" s="1"/>
      <c r="E39" s="1"/>
      <c r="F39" s="1"/>
      <c r="G39" s="1"/>
      <c r="H39" s="1"/>
    </row>
    <row r="40" spans="3:8" x14ac:dyDescent="0.25">
      <c r="C40" s="1"/>
      <c r="D40" s="1"/>
      <c r="E40" s="1"/>
      <c r="F40" s="1"/>
      <c r="G40" s="1"/>
      <c r="H40" s="1"/>
    </row>
    <row r="41" spans="3:8" x14ac:dyDescent="0.25">
      <c r="C41" s="1"/>
      <c r="D41" s="1"/>
      <c r="E41" s="1"/>
      <c r="F41" s="1"/>
      <c r="G41" s="1"/>
      <c r="H41" s="1"/>
    </row>
    <row r="42" spans="3:8" x14ac:dyDescent="0.25">
      <c r="C42" s="1"/>
      <c r="D42" s="1"/>
      <c r="E42" s="1"/>
      <c r="F42" s="1"/>
      <c r="G42" s="1"/>
      <c r="H42" s="1"/>
    </row>
    <row r="43" spans="3:8" x14ac:dyDescent="0.25">
      <c r="C43" s="1"/>
      <c r="D43" s="1"/>
      <c r="E43" s="1"/>
      <c r="F43" s="1"/>
      <c r="G43" s="1"/>
      <c r="H43" s="1"/>
    </row>
    <row r="44" spans="3:8" x14ac:dyDescent="0.25">
      <c r="C44" s="1"/>
      <c r="D44" s="1"/>
      <c r="E44" s="1"/>
      <c r="F44" s="1"/>
      <c r="G44" s="1"/>
      <c r="H44" s="1"/>
    </row>
    <row r="45" spans="3:8" x14ac:dyDescent="0.25">
      <c r="C45" s="1"/>
      <c r="D45" s="1"/>
      <c r="E45" s="1"/>
      <c r="F45" s="1"/>
      <c r="G45" s="1"/>
      <c r="H45" s="1"/>
    </row>
    <row r="46" spans="3:8" x14ac:dyDescent="0.25">
      <c r="C46" s="1"/>
      <c r="D46" s="1"/>
      <c r="E46" s="1"/>
      <c r="F46" s="1"/>
      <c r="G46" s="1"/>
      <c r="H46" s="1"/>
    </row>
    <row r="47" spans="3:8" x14ac:dyDescent="0.25">
      <c r="C47" s="1"/>
      <c r="D47" s="1"/>
      <c r="E47" s="1"/>
      <c r="F47" s="1"/>
      <c r="G47" s="1"/>
      <c r="H47" s="1"/>
    </row>
    <row r="48" spans="3:8" x14ac:dyDescent="0.25">
      <c r="C48" s="1"/>
      <c r="D48" s="1"/>
      <c r="E48" s="1"/>
      <c r="F48" s="1"/>
      <c r="G48" s="1"/>
      <c r="H48" s="1"/>
    </row>
    <row r="49" spans="3:8" x14ac:dyDescent="0.25">
      <c r="C49" s="1"/>
      <c r="D49" s="1"/>
      <c r="E49" s="1"/>
      <c r="F49" s="1"/>
      <c r="G49" s="1"/>
      <c r="H49" s="1"/>
    </row>
    <row r="50" spans="3:8" x14ac:dyDescent="0.25">
      <c r="C50" s="1"/>
      <c r="D50" s="1"/>
      <c r="E50" s="1"/>
      <c r="F50" s="1"/>
      <c r="G50" s="1"/>
      <c r="H50" s="1"/>
    </row>
    <row r="51" spans="3:8" x14ac:dyDescent="0.25">
      <c r="C51" s="1"/>
      <c r="D51" s="1"/>
      <c r="E51" s="1"/>
      <c r="F51" s="1"/>
      <c r="G51" s="1"/>
      <c r="H51" s="1"/>
    </row>
    <row r="52" spans="3:8" x14ac:dyDescent="0.25">
      <c r="C52" s="1"/>
      <c r="D52" s="1"/>
      <c r="E52" s="1"/>
      <c r="F52" s="1"/>
      <c r="G52" s="1"/>
      <c r="H52" s="1"/>
    </row>
    <row r="53" spans="3:8" x14ac:dyDescent="0.25">
      <c r="C53" s="1"/>
      <c r="D53" s="1"/>
      <c r="E53" s="1"/>
      <c r="F53" s="1"/>
      <c r="G53" s="1"/>
      <c r="H53" s="1"/>
    </row>
    <row r="54" spans="3:8" x14ac:dyDescent="0.25">
      <c r="C54" s="1"/>
      <c r="D54" s="1"/>
      <c r="E54" s="1"/>
      <c r="F54" s="1"/>
      <c r="G54" s="1"/>
      <c r="H54" s="1"/>
    </row>
    <row r="55" spans="3:8" x14ac:dyDescent="0.25">
      <c r="C55" s="1"/>
      <c r="D55" s="1"/>
      <c r="E55" s="1"/>
      <c r="F55" s="1"/>
      <c r="G55" s="1"/>
      <c r="H55" s="1"/>
    </row>
    <row r="56" spans="3:8" x14ac:dyDescent="0.25">
      <c r="C56" s="1"/>
      <c r="D56" s="1"/>
      <c r="E56" s="1"/>
      <c r="F56" s="1"/>
      <c r="G56" s="1"/>
      <c r="H56" s="1"/>
    </row>
    <row r="57" spans="3:8" x14ac:dyDescent="0.25">
      <c r="C57" s="1"/>
      <c r="D57" s="1"/>
      <c r="E57" s="1"/>
      <c r="F57" s="1"/>
      <c r="G57" s="1"/>
      <c r="H57" s="1"/>
    </row>
    <row r="58" spans="3:8" x14ac:dyDescent="0.25">
      <c r="C58" s="1"/>
      <c r="D58" s="1"/>
      <c r="E58" s="1"/>
      <c r="F58" s="1"/>
      <c r="G58" s="1"/>
      <c r="H58" s="1"/>
    </row>
    <row r="59" spans="3:8" x14ac:dyDescent="0.25">
      <c r="C59" s="1"/>
      <c r="D59" s="1"/>
      <c r="E59" s="1"/>
      <c r="F59" s="1"/>
      <c r="G59" s="1"/>
      <c r="H59" s="1"/>
    </row>
    <row r="60" spans="3:8" x14ac:dyDescent="0.25">
      <c r="C60" s="1"/>
      <c r="D60" s="1"/>
      <c r="E60" s="1"/>
      <c r="F60" s="1"/>
      <c r="G60" s="1"/>
      <c r="H60" s="1"/>
    </row>
    <row r="61" spans="3:8" x14ac:dyDescent="0.25">
      <c r="C61" s="1"/>
      <c r="D61" s="1"/>
      <c r="E61" s="1"/>
      <c r="F61" s="1"/>
      <c r="G61" s="1"/>
      <c r="H61" s="1"/>
    </row>
    <row r="62" spans="3:8" x14ac:dyDescent="0.25">
      <c r="C62" s="1"/>
      <c r="D62" s="1"/>
      <c r="E62" s="1"/>
      <c r="F62" s="1"/>
      <c r="G62" s="1"/>
      <c r="H62" s="1"/>
    </row>
    <row r="63" spans="3:8" x14ac:dyDescent="0.25">
      <c r="C63" s="1"/>
      <c r="D63" s="1"/>
      <c r="E63" s="1"/>
      <c r="F63" s="1"/>
      <c r="G63" s="1"/>
      <c r="H63" s="1"/>
    </row>
    <row r="64" spans="3:8" x14ac:dyDescent="0.25">
      <c r="C64" s="1"/>
      <c r="D64" s="1"/>
      <c r="E64" s="1"/>
      <c r="F64" s="1"/>
      <c r="G64" s="1"/>
      <c r="H64" s="1"/>
    </row>
    <row r="65" spans="3:8" x14ac:dyDescent="0.25">
      <c r="C65" s="1"/>
      <c r="D65" s="1"/>
      <c r="E65" s="1"/>
      <c r="F65" s="1"/>
      <c r="G65" s="1"/>
      <c r="H65" s="1"/>
    </row>
    <row r="66" spans="3:8" x14ac:dyDescent="0.25">
      <c r="C66" s="1"/>
      <c r="D66" s="1"/>
      <c r="E66" s="1"/>
      <c r="F66" s="1"/>
      <c r="G66" s="1"/>
      <c r="H66" s="1"/>
    </row>
    <row r="67" spans="3:8" x14ac:dyDescent="0.25">
      <c r="C67" s="1"/>
      <c r="D67" s="1"/>
      <c r="E67" s="1"/>
      <c r="F67" s="1"/>
      <c r="G67" s="1"/>
      <c r="H67" s="1"/>
    </row>
    <row r="68" spans="3:8" x14ac:dyDescent="0.25">
      <c r="C68" s="1"/>
      <c r="D68" s="1"/>
      <c r="E68" s="1"/>
      <c r="F68" s="1"/>
      <c r="G68" s="1"/>
      <c r="H68" s="1"/>
    </row>
    <row r="69" spans="3:8" x14ac:dyDescent="0.25">
      <c r="C69" s="1"/>
      <c r="D69" s="1"/>
      <c r="E69" s="1"/>
      <c r="F69" s="1"/>
      <c r="G69" s="1"/>
      <c r="H69" s="1"/>
    </row>
    <row r="70" spans="3:8" x14ac:dyDescent="0.25">
      <c r="C70" s="1"/>
      <c r="D70" s="1"/>
      <c r="E70" s="1"/>
      <c r="F70" s="1"/>
      <c r="G70" s="1"/>
      <c r="H70" s="1"/>
    </row>
    <row r="71" spans="3:8" x14ac:dyDescent="0.25">
      <c r="C71" s="1"/>
      <c r="D71" s="1"/>
      <c r="E71" s="1"/>
      <c r="F71" s="1"/>
      <c r="G71" s="1"/>
      <c r="H71" s="1"/>
    </row>
    <row r="72" spans="3:8" x14ac:dyDescent="0.25">
      <c r="C72" s="1"/>
      <c r="D72" s="1"/>
      <c r="E72" s="1"/>
      <c r="F72" s="1"/>
      <c r="G72" s="1"/>
      <c r="H72" s="1"/>
    </row>
    <row r="73" spans="3:8" x14ac:dyDescent="0.25">
      <c r="C73" s="1"/>
      <c r="D73" s="1"/>
      <c r="E73" s="1"/>
      <c r="F73" s="1"/>
      <c r="G73" s="1"/>
      <c r="H73" s="1"/>
    </row>
    <row r="74" spans="3:8" x14ac:dyDescent="0.25">
      <c r="C74" s="1"/>
      <c r="D74" s="1"/>
      <c r="E74" s="1"/>
      <c r="F74" s="1"/>
      <c r="G74" s="1"/>
      <c r="H74" s="1"/>
    </row>
    <row r="75" spans="3:8" x14ac:dyDescent="0.25">
      <c r="C75" s="1"/>
      <c r="D75" s="1"/>
      <c r="E75" s="1"/>
      <c r="F75" s="1"/>
      <c r="G75" s="1"/>
      <c r="H75" s="1"/>
    </row>
    <row r="76" spans="3:8" x14ac:dyDescent="0.25">
      <c r="C76" s="1"/>
      <c r="D76" s="1"/>
      <c r="E76" s="1"/>
      <c r="F76" s="1"/>
      <c r="G76" s="1"/>
      <c r="H76" s="1"/>
    </row>
    <row r="77" spans="3:8" x14ac:dyDescent="0.25">
      <c r="C77" s="1"/>
      <c r="D77" s="1"/>
      <c r="E77" s="1"/>
      <c r="F77" s="1"/>
      <c r="G77" s="1"/>
      <c r="H77" s="1"/>
    </row>
    <row r="78" spans="3:8" x14ac:dyDescent="0.25">
      <c r="C78" s="1"/>
      <c r="D78" s="1"/>
      <c r="E78" s="1"/>
      <c r="F78" s="1"/>
      <c r="G78" s="1"/>
      <c r="H78" s="1"/>
    </row>
    <row r="79" spans="3:8" x14ac:dyDescent="0.25">
      <c r="C79" s="1"/>
      <c r="D79" s="1"/>
      <c r="E79" s="1"/>
      <c r="F79" s="1"/>
      <c r="G79" s="1"/>
      <c r="H79" s="1"/>
    </row>
    <row r="80" spans="3:8" x14ac:dyDescent="0.25">
      <c r="C80" s="1"/>
      <c r="D80" s="1"/>
      <c r="E80" s="1"/>
      <c r="F80" s="1"/>
      <c r="G80" s="1"/>
      <c r="H80" s="1"/>
    </row>
    <row r="81" spans="3:8" x14ac:dyDescent="0.25">
      <c r="C81" s="1"/>
      <c r="D81" s="1"/>
      <c r="E81" s="1"/>
      <c r="F81" s="1"/>
      <c r="G81" s="1"/>
      <c r="H81" s="1"/>
    </row>
    <row r="82" spans="3:8" x14ac:dyDescent="0.25">
      <c r="C82" s="1"/>
      <c r="D82" s="1"/>
      <c r="E82" s="1"/>
      <c r="F82" s="1"/>
      <c r="G82" s="1"/>
      <c r="H82" s="1"/>
    </row>
    <row r="83" spans="3:8" x14ac:dyDescent="0.25">
      <c r="C83" s="1"/>
      <c r="D83" s="1"/>
      <c r="E83" s="1"/>
      <c r="F83" s="1"/>
      <c r="G83" s="1"/>
      <c r="H83" s="1"/>
    </row>
    <row r="84" spans="3:8" x14ac:dyDescent="0.25">
      <c r="C84" s="1"/>
      <c r="D84" s="1"/>
      <c r="E84" s="1"/>
      <c r="F84" s="1"/>
      <c r="G84" s="1"/>
      <c r="H84" s="1"/>
    </row>
    <row r="85" spans="3:8" x14ac:dyDescent="0.25">
      <c r="C85" s="1"/>
      <c r="D85" s="1"/>
      <c r="E85" s="1"/>
      <c r="F85" s="1"/>
      <c r="G85" s="1"/>
      <c r="H85" s="1"/>
    </row>
    <row r="86" spans="3:8" x14ac:dyDescent="0.25">
      <c r="C86" s="1"/>
      <c r="D86" s="1"/>
      <c r="E86" s="1"/>
      <c r="F86" s="1"/>
      <c r="G86" s="1"/>
      <c r="H86" s="1"/>
    </row>
    <row r="87" spans="3:8" x14ac:dyDescent="0.25">
      <c r="C87" s="1"/>
      <c r="D87" s="1"/>
      <c r="E87" s="1"/>
      <c r="F87" s="1"/>
      <c r="G87" s="1"/>
      <c r="H87" s="1"/>
    </row>
    <row r="88" spans="3:8" x14ac:dyDescent="0.25">
      <c r="C88" s="1"/>
      <c r="D88" s="1"/>
      <c r="E88" s="1"/>
      <c r="F88" s="1"/>
      <c r="G88" s="1"/>
      <c r="H88" s="1"/>
    </row>
    <row r="89" spans="3:8" x14ac:dyDescent="0.25">
      <c r="C89" s="1"/>
      <c r="D89" s="1"/>
      <c r="E89" s="1"/>
      <c r="F89" s="1"/>
      <c r="G89" s="1"/>
      <c r="H89" s="1"/>
    </row>
    <row r="90" spans="3:8" x14ac:dyDescent="0.25">
      <c r="C90" s="1"/>
      <c r="D90" s="1"/>
      <c r="E90" s="1"/>
      <c r="F90" s="1"/>
      <c r="G90" s="1"/>
      <c r="H90" s="1"/>
    </row>
    <row r="91" spans="3:8" x14ac:dyDescent="0.25">
      <c r="C91" s="1"/>
      <c r="D91" s="1"/>
      <c r="E91" s="1"/>
      <c r="F91" s="1"/>
      <c r="G91" s="1"/>
      <c r="H91" s="1"/>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51"/>
  <sheetViews>
    <sheetView zoomScaleNormal="100" workbookViewId="0"/>
  </sheetViews>
  <sheetFormatPr baseColWidth="10" defaultRowHeight="15" x14ac:dyDescent="0.25"/>
  <cols>
    <col min="1" max="1" width="46.42578125" style="35" bestFit="1" customWidth="1"/>
    <col min="2" max="2" width="16.7109375" style="26" customWidth="1"/>
    <col min="3" max="3" width="14.42578125" customWidth="1"/>
    <col min="4" max="4" width="17.5703125" bestFit="1" customWidth="1"/>
    <col min="5" max="5" width="1.140625" customWidth="1"/>
    <col min="6" max="6" width="9.7109375" customWidth="1"/>
    <col min="7" max="7" width="14.42578125" customWidth="1"/>
    <col min="8" max="8" width="8.42578125" customWidth="1"/>
    <col min="9" max="9" width="1.140625" customWidth="1"/>
    <col min="10" max="10" width="15.140625" customWidth="1"/>
    <col min="11" max="11" width="1.140625" customWidth="1"/>
    <col min="12" max="12" width="10.5703125" bestFit="1" customWidth="1"/>
    <col min="13" max="13" width="15.140625" customWidth="1"/>
    <col min="14" max="14" width="12.5703125" customWidth="1"/>
    <col min="15" max="15" width="1.140625" customWidth="1"/>
    <col min="16" max="16" width="15.140625" customWidth="1"/>
    <col min="17" max="17" width="1.140625" customWidth="1"/>
    <col min="19" max="19" width="16.85546875" customWidth="1"/>
    <col min="20" max="20" width="11.5703125" customWidth="1"/>
    <col min="21" max="21" width="1.140625" customWidth="1"/>
    <col min="22" max="22" width="15.140625" customWidth="1"/>
    <col min="23" max="23" width="1.140625" customWidth="1"/>
    <col min="25" max="25" width="16.85546875" customWidth="1"/>
    <col min="26" max="26" width="11.5703125" customWidth="1"/>
    <col min="27" max="27" width="1.140625" customWidth="1"/>
    <col min="28" max="28" width="11.5703125" customWidth="1"/>
    <col min="29" max="29" width="1.140625" customWidth="1"/>
    <col min="30" max="30" width="11.5703125" customWidth="1"/>
    <col min="31" max="31" width="27.28515625" customWidth="1"/>
  </cols>
  <sheetData>
    <row r="1" spans="1:4" x14ac:dyDescent="0.25">
      <c r="A1" s="17" t="s">
        <v>126</v>
      </c>
    </row>
    <row r="2" spans="1:4" x14ac:dyDescent="0.25">
      <c r="A2" s="17"/>
    </row>
    <row r="3" spans="1:4" x14ac:dyDescent="0.25">
      <c r="A3" s="17"/>
      <c r="B3" s="163" t="s">
        <v>102</v>
      </c>
      <c r="C3" s="163"/>
      <c r="D3" s="164"/>
    </row>
    <row r="4" spans="1:4" x14ac:dyDescent="0.25">
      <c r="A4" s="118" t="s">
        <v>92</v>
      </c>
      <c r="B4" s="118"/>
      <c r="C4" s="118" t="s">
        <v>108</v>
      </c>
      <c r="D4" s="119" t="s">
        <v>109</v>
      </c>
    </row>
    <row r="5" spans="1:4" ht="47.25" customHeight="1" x14ac:dyDescent="0.25">
      <c r="A5" s="28" t="s">
        <v>47</v>
      </c>
      <c r="B5" s="27" t="s">
        <v>11</v>
      </c>
      <c r="C5" s="116" t="s">
        <v>7</v>
      </c>
      <c r="D5" s="120" t="s">
        <v>13</v>
      </c>
    </row>
    <row r="6" spans="1:4" x14ac:dyDescent="0.25">
      <c r="A6" s="29" t="s">
        <v>46</v>
      </c>
      <c r="B6" s="30"/>
      <c r="C6" s="117"/>
      <c r="D6" s="117"/>
    </row>
    <row r="7" spans="1:4" x14ac:dyDescent="0.25">
      <c r="A7" s="31" t="s">
        <v>13</v>
      </c>
      <c r="B7" s="32">
        <v>7</v>
      </c>
      <c r="C7" s="123"/>
      <c r="D7" s="115">
        <v>100</v>
      </c>
    </row>
    <row r="8" spans="1:4" x14ac:dyDescent="0.25">
      <c r="A8" s="31" t="s">
        <v>7</v>
      </c>
      <c r="B8" s="32">
        <v>93</v>
      </c>
      <c r="C8" s="121">
        <v>100</v>
      </c>
      <c r="D8" s="123"/>
    </row>
    <row r="9" spans="1:4" x14ac:dyDescent="0.25">
      <c r="A9" s="29" t="s">
        <v>45</v>
      </c>
      <c r="B9" s="30" t="s">
        <v>57</v>
      </c>
      <c r="C9" s="117" t="s">
        <v>57</v>
      </c>
      <c r="D9" s="117"/>
    </row>
    <row r="10" spans="1:4" x14ac:dyDescent="0.25">
      <c r="A10" s="31" t="s">
        <v>44</v>
      </c>
      <c r="B10" s="32">
        <v>29</v>
      </c>
      <c r="C10" s="121">
        <v>29</v>
      </c>
      <c r="D10" s="121">
        <v>32</v>
      </c>
    </row>
    <row r="11" spans="1:4" x14ac:dyDescent="0.25">
      <c r="A11" s="31" t="s">
        <v>43</v>
      </c>
      <c r="B11" s="32">
        <v>60</v>
      </c>
      <c r="C11" s="121">
        <v>60</v>
      </c>
      <c r="D11" s="121">
        <v>58</v>
      </c>
    </row>
    <row r="12" spans="1:4" x14ac:dyDescent="0.25">
      <c r="A12" s="31" t="s">
        <v>42</v>
      </c>
      <c r="B12" s="32">
        <v>11</v>
      </c>
      <c r="C12" s="121">
        <v>11</v>
      </c>
      <c r="D12" s="121">
        <v>10</v>
      </c>
    </row>
    <row r="13" spans="1:4" x14ac:dyDescent="0.25">
      <c r="A13" s="29" t="s">
        <v>41</v>
      </c>
      <c r="B13" s="29"/>
      <c r="C13" s="30"/>
      <c r="D13" s="117" t="s">
        <v>57</v>
      </c>
    </row>
    <row r="14" spans="1:4" x14ac:dyDescent="0.25">
      <c r="A14" s="31" t="s">
        <v>40</v>
      </c>
      <c r="B14" s="138"/>
      <c r="C14" s="139"/>
      <c r="D14" s="140"/>
    </row>
    <row r="15" spans="1:4" x14ac:dyDescent="0.25">
      <c r="A15" s="31" t="s">
        <v>39</v>
      </c>
      <c r="B15" s="32">
        <v>52</v>
      </c>
      <c r="C15" s="121">
        <v>52</v>
      </c>
      <c r="D15" s="122">
        <v>57</v>
      </c>
    </row>
    <row r="16" spans="1:4" x14ac:dyDescent="0.25">
      <c r="A16" s="31" t="s">
        <v>38</v>
      </c>
      <c r="B16" s="32">
        <v>48</v>
      </c>
      <c r="C16" s="121">
        <v>48</v>
      </c>
      <c r="D16" s="122">
        <v>43</v>
      </c>
    </row>
    <row r="17" spans="1:4" x14ac:dyDescent="0.25">
      <c r="A17" s="29" t="s">
        <v>37</v>
      </c>
      <c r="B17" s="29"/>
      <c r="C17" s="30" t="s">
        <v>57</v>
      </c>
      <c r="D17" s="117"/>
    </row>
    <row r="18" spans="1:4" x14ac:dyDescent="0.25">
      <c r="A18" s="33" t="s">
        <v>36</v>
      </c>
      <c r="B18" s="32">
        <v>51</v>
      </c>
      <c r="C18" s="121">
        <v>50</v>
      </c>
      <c r="D18" s="121">
        <v>61</v>
      </c>
    </row>
    <row r="19" spans="1:4" x14ac:dyDescent="0.25">
      <c r="A19" s="33" t="s">
        <v>35</v>
      </c>
      <c r="B19" s="32">
        <v>46</v>
      </c>
      <c r="C19" s="121">
        <v>47</v>
      </c>
      <c r="D19" s="121">
        <v>38</v>
      </c>
    </row>
    <row r="20" spans="1:4" x14ac:dyDescent="0.25">
      <c r="A20" s="31" t="s">
        <v>34</v>
      </c>
      <c r="B20" s="32">
        <v>3</v>
      </c>
      <c r="C20" s="121">
        <v>4</v>
      </c>
      <c r="D20" s="121">
        <v>1</v>
      </c>
    </row>
    <row r="21" spans="1:4" x14ac:dyDescent="0.25">
      <c r="A21" s="29" t="s">
        <v>93</v>
      </c>
      <c r="B21" s="29" t="s">
        <v>57</v>
      </c>
      <c r="C21" s="30" t="s">
        <v>57</v>
      </c>
      <c r="D21" s="117" t="s">
        <v>57</v>
      </c>
    </row>
    <row r="22" spans="1:4" x14ac:dyDescent="0.25">
      <c r="A22" s="33" t="s">
        <v>33</v>
      </c>
      <c r="B22" s="32">
        <v>40</v>
      </c>
      <c r="C22" s="121">
        <v>40</v>
      </c>
      <c r="D22" s="121">
        <v>33</v>
      </c>
    </row>
    <row r="23" spans="1:4" x14ac:dyDescent="0.25">
      <c r="A23" s="31" t="s">
        <v>32</v>
      </c>
      <c r="B23" s="32">
        <v>27</v>
      </c>
      <c r="C23" s="121">
        <v>26</v>
      </c>
      <c r="D23" s="121">
        <v>35</v>
      </c>
    </row>
    <row r="24" spans="1:4" x14ac:dyDescent="0.25">
      <c r="A24" s="31" t="s">
        <v>31</v>
      </c>
      <c r="B24" s="32">
        <v>33</v>
      </c>
      <c r="C24" s="121">
        <v>33</v>
      </c>
      <c r="D24" s="121">
        <v>32</v>
      </c>
    </row>
    <row r="25" spans="1:4" x14ac:dyDescent="0.25">
      <c r="A25" s="29" t="s">
        <v>94</v>
      </c>
      <c r="B25" s="29"/>
      <c r="C25" s="30" t="s">
        <v>57</v>
      </c>
      <c r="D25" s="117" t="s">
        <v>57</v>
      </c>
    </row>
    <row r="26" spans="1:4" x14ac:dyDescent="0.25">
      <c r="A26" s="33" t="s">
        <v>30</v>
      </c>
      <c r="B26" s="32">
        <v>1</v>
      </c>
      <c r="C26" s="121">
        <v>1</v>
      </c>
      <c r="D26" s="121">
        <v>2</v>
      </c>
    </row>
    <row r="27" spans="1:4" x14ac:dyDescent="0.25">
      <c r="A27" s="33" t="s">
        <v>29</v>
      </c>
      <c r="B27" s="32">
        <v>63</v>
      </c>
      <c r="C27" s="121">
        <v>62</v>
      </c>
      <c r="D27" s="121">
        <v>68</v>
      </c>
    </row>
    <row r="28" spans="1:4" ht="45" x14ac:dyDescent="0.25">
      <c r="A28" s="33" t="s">
        <v>28</v>
      </c>
      <c r="B28" s="32">
        <v>17</v>
      </c>
      <c r="C28" s="121">
        <v>17</v>
      </c>
      <c r="D28" s="121">
        <v>17</v>
      </c>
    </row>
    <row r="29" spans="1:4" x14ac:dyDescent="0.25">
      <c r="A29" s="33" t="s">
        <v>27</v>
      </c>
      <c r="B29" s="32">
        <v>8</v>
      </c>
      <c r="C29" s="121">
        <v>8</v>
      </c>
      <c r="D29" s="121">
        <v>8</v>
      </c>
    </row>
    <row r="30" spans="1:4" x14ac:dyDescent="0.25">
      <c r="A30" s="34" t="s">
        <v>26</v>
      </c>
      <c r="B30" s="32">
        <v>11</v>
      </c>
      <c r="C30" s="121">
        <v>11</v>
      </c>
      <c r="D30" s="121">
        <v>5</v>
      </c>
    </row>
    <row r="31" spans="1:4" x14ac:dyDescent="0.25">
      <c r="A31" s="29" t="s">
        <v>95</v>
      </c>
      <c r="B31" s="30"/>
      <c r="C31" s="29"/>
      <c r="D31" s="30" t="s">
        <v>57</v>
      </c>
    </row>
    <row r="32" spans="1:4" x14ac:dyDescent="0.25">
      <c r="A32" s="33" t="s">
        <v>25</v>
      </c>
      <c r="B32" s="32">
        <v>17</v>
      </c>
      <c r="C32" s="121">
        <v>15</v>
      </c>
      <c r="D32" s="121">
        <v>39</v>
      </c>
    </row>
    <row r="33" spans="1:4" x14ac:dyDescent="0.25">
      <c r="A33" s="33" t="s">
        <v>24</v>
      </c>
      <c r="B33" s="124">
        <v>5</v>
      </c>
      <c r="C33" s="121">
        <v>5</v>
      </c>
      <c r="D33" s="121">
        <v>6</v>
      </c>
    </row>
    <row r="34" spans="1:4" x14ac:dyDescent="0.25">
      <c r="A34" s="33" t="s">
        <v>23</v>
      </c>
      <c r="B34" s="124">
        <v>18</v>
      </c>
      <c r="C34" s="121">
        <v>16</v>
      </c>
      <c r="D34" s="121">
        <v>34</v>
      </c>
    </row>
    <row r="35" spans="1:4" x14ac:dyDescent="0.25">
      <c r="A35" s="33" t="s">
        <v>22</v>
      </c>
      <c r="B35" s="124">
        <v>4</v>
      </c>
      <c r="C35" s="121">
        <v>4</v>
      </c>
      <c r="D35" s="121">
        <v>4</v>
      </c>
    </row>
    <row r="36" spans="1:4" x14ac:dyDescent="0.25">
      <c r="A36" s="33" t="s">
        <v>21</v>
      </c>
      <c r="B36" s="124">
        <v>3</v>
      </c>
      <c r="C36" s="121">
        <v>3</v>
      </c>
      <c r="D36" s="121">
        <v>2</v>
      </c>
    </row>
    <row r="37" spans="1:4" x14ac:dyDescent="0.25">
      <c r="A37" s="31" t="s">
        <v>20</v>
      </c>
      <c r="B37" s="124">
        <v>53</v>
      </c>
      <c r="C37" s="121">
        <v>56</v>
      </c>
      <c r="D37" s="121">
        <v>15</v>
      </c>
    </row>
    <row r="38" spans="1:4" ht="20.25" customHeight="1" x14ac:dyDescent="0.25">
      <c r="A38" s="29" t="s">
        <v>100</v>
      </c>
      <c r="B38" s="29" t="s">
        <v>57</v>
      </c>
      <c r="C38" s="30" t="s">
        <v>57</v>
      </c>
      <c r="D38" s="117" t="s">
        <v>57</v>
      </c>
    </row>
    <row r="39" spans="1:4" x14ac:dyDescent="0.25">
      <c r="A39" s="31" t="s">
        <v>19</v>
      </c>
      <c r="B39" s="125">
        <v>43</v>
      </c>
      <c r="C39" s="121">
        <v>40</v>
      </c>
      <c r="D39" s="121">
        <v>81</v>
      </c>
    </row>
    <row r="40" spans="1:4" x14ac:dyDescent="0.25">
      <c r="A40" s="31" t="s">
        <v>18</v>
      </c>
      <c r="B40" s="125">
        <v>47</v>
      </c>
      <c r="C40" s="121">
        <v>49</v>
      </c>
      <c r="D40" s="121">
        <v>12</v>
      </c>
    </row>
    <row r="41" spans="1:4" x14ac:dyDescent="0.25">
      <c r="A41" s="31" t="s">
        <v>101</v>
      </c>
      <c r="B41" s="125">
        <v>4</v>
      </c>
      <c r="C41" s="121">
        <v>4</v>
      </c>
      <c r="D41" s="121">
        <v>4</v>
      </c>
    </row>
    <row r="42" spans="1:4" x14ac:dyDescent="0.25">
      <c r="A42" s="31" t="s">
        <v>17</v>
      </c>
      <c r="B42" s="125">
        <v>7</v>
      </c>
      <c r="C42" s="121">
        <v>7</v>
      </c>
      <c r="D42" s="121">
        <v>3</v>
      </c>
    </row>
    <row r="43" spans="1:4" x14ac:dyDescent="0.25">
      <c r="A43" s="31" t="s">
        <v>117</v>
      </c>
      <c r="B43" s="137"/>
      <c r="C43" s="137"/>
      <c r="D43" s="137"/>
    </row>
    <row r="44" spans="1:4" x14ac:dyDescent="0.25">
      <c r="A44" s="25" t="s">
        <v>16</v>
      </c>
    </row>
    <row r="45" spans="1:4" x14ac:dyDescent="0.25">
      <c r="A45" s="25" t="s">
        <v>15</v>
      </c>
    </row>
    <row r="46" spans="1:4" x14ac:dyDescent="0.25">
      <c r="A46" s="25" t="s">
        <v>155</v>
      </c>
    </row>
    <row r="47" spans="1:4" x14ac:dyDescent="0.25">
      <c r="A47" s="25" t="s">
        <v>156</v>
      </c>
    </row>
    <row r="48" spans="1:4" x14ac:dyDescent="0.25">
      <c r="A48" s="25" t="s">
        <v>127</v>
      </c>
    </row>
    <row r="49" spans="1:1" x14ac:dyDescent="0.25">
      <c r="A49" s="25" t="s">
        <v>0</v>
      </c>
    </row>
    <row r="50" spans="1:1" x14ac:dyDescent="0.25">
      <c r="A50" s="25" t="s">
        <v>106</v>
      </c>
    </row>
    <row r="51" spans="1:1" x14ac:dyDescent="0.25">
      <c r="A51" s="35" t="s">
        <v>9</v>
      </c>
    </row>
  </sheetData>
  <mergeCells count="1">
    <mergeCell ref="B3:D3"/>
  </mergeCells>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39"/>
  <sheetViews>
    <sheetView zoomScaleNormal="100" zoomScaleSheetLayoutView="100" workbookViewId="0"/>
  </sheetViews>
  <sheetFormatPr baseColWidth="10" defaultColWidth="11.42578125" defaultRowHeight="15" x14ac:dyDescent="0.25"/>
  <cols>
    <col min="1" max="1" width="44.5703125" style="62" customWidth="1"/>
    <col min="2" max="2" width="16.140625" style="62" customWidth="1"/>
    <col min="3" max="3" width="13.5703125" style="62" customWidth="1"/>
    <col min="4" max="4" width="9.5703125" style="62" bestFit="1" customWidth="1"/>
    <col min="5" max="5" width="12.42578125" style="62" customWidth="1"/>
    <col min="6" max="6" width="11.42578125" style="62"/>
    <col min="7" max="8" width="15.5703125" style="62" customWidth="1"/>
    <col min="9" max="9" width="17.5703125" style="62" customWidth="1"/>
    <col min="10" max="10" width="15.28515625" style="62" customWidth="1"/>
    <col min="11" max="11" width="20.28515625" style="62" customWidth="1"/>
    <col min="12" max="12" width="20.140625" style="62" customWidth="1"/>
    <col min="13" max="13" width="11.42578125" style="62"/>
    <col min="14" max="14" width="18.85546875" style="62" customWidth="1"/>
    <col min="15" max="16" width="18.5703125" style="62" customWidth="1"/>
    <col min="17" max="20" width="11.42578125" style="62"/>
    <col min="21" max="22" width="10.85546875" customWidth="1"/>
    <col min="23" max="16384" width="11.42578125" style="62"/>
  </cols>
  <sheetData>
    <row r="1" spans="1:17" x14ac:dyDescent="0.25">
      <c r="A1" s="17" t="s">
        <v>118</v>
      </c>
    </row>
    <row r="2" spans="1:17" x14ac:dyDescent="0.25">
      <c r="A2" s="17"/>
    </row>
    <row r="3" spans="1:17" ht="15" customHeight="1" x14ac:dyDescent="0.25">
      <c r="A3" s="167" t="s">
        <v>68</v>
      </c>
      <c r="B3" s="165" t="s">
        <v>53</v>
      </c>
      <c r="C3" s="165" t="s">
        <v>52</v>
      </c>
      <c r="D3" s="165"/>
      <c r="E3" s="165"/>
      <c r="F3" s="165" t="s">
        <v>51</v>
      </c>
      <c r="G3" s="165" t="s">
        <v>67</v>
      </c>
      <c r="H3" s="165" t="s">
        <v>66</v>
      </c>
      <c r="I3" s="165" t="s">
        <v>65</v>
      </c>
      <c r="J3" s="165" t="s">
        <v>96</v>
      </c>
      <c r="K3" s="171"/>
      <c r="L3" s="165" t="s">
        <v>50</v>
      </c>
      <c r="M3" s="165" t="s">
        <v>49</v>
      </c>
      <c r="N3" s="165" t="s">
        <v>48</v>
      </c>
      <c r="O3" s="165" t="s">
        <v>98</v>
      </c>
      <c r="P3" s="168" t="s">
        <v>99</v>
      </c>
      <c r="Q3" s="169" t="s">
        <v>64</v>
      </c>
    </row>
    <row r="4" spans="1:17" ht="45" x14ac:dyDescent="0.25">
      <c r="A4" s="167"/>
      <c r="B4" s="166"/>
      <c r="C4" s="76" t="s">
        <v>63</v>
      </c>
      <c r="D4" s="77" t="s">
        <v>55</v>
      </c>
      <c r="E4" s="77" t="s">
        <v>54</v>
      </c>
      <c r="F4" s="166"/>
      <c r="G4" s="166"/>
      <c r="H4" s="166"/>
      <c r="I4" s="166"/>
      <c r="J4" s="76" t="s">
        <v>62</v>
      </c>
      <c r="K4" s="78" t="s">
        <v>61</v>
      </c>
      <c r="L4" s="166"/>
      <c r="M4" s="166"/>
      <c r="N4" s="166"/>
      <c r="O4" s="166"/>
      <c r="P4" s="166"/>
      <c r="Q4" s="170"/>
    </row>
    <row r="5" spans="1:17" customFormat="1" x14ac:dyDescent="0.25">
      <c r="A5" s="36" t="s">
        <v>11</v>
      </c>
      <c r="B5" s="69">
        <v>9</v>
      </c>
      <c r="C5" s="91">
        <f>D5+E5</f>
        <v>81</v>
      </c>
      <c r="D5" s="91">
        <v>74</v>
      </c>
      <c r="E5" s="91">
        <v>7</v>
      </c>
      <c r="F5" s="69">
        <v>45</v>
      </c>
      <c r="G5" s="69">
        <v>46</v>
      </c>
      <c r="H5" s="69">
        <v>82</v>
      </c>
      <c r="I5" s="94">
        <v>66</v>
      </c>
      <c r="J5" s="69">
        <v>42</v>
      </c>
      <c r="K5" s="95">
        <v>18</v>
      </c>
      <c r="L5" s="69">
        <v>45</v>
      </c>
      <c r="M5" s="94">
        <v>23</v>
      </c>
      <c r="N5" s="94">
        <v>86</v>
      </c>
      <c r="O5" s="94">
        <v>14</v>
      </c>
      <c r="P5" s="96">
        <v>22</v>
      </c>
      <c r="Q5" s="170"/>
    </row>
    <row r="6" spans="1:17" x14ac:dyDescent="0.25">
      <c r="A6" s="63" t="s">
        <v>45</v>
      </c>
      <c r="B6" s="70" t="s">
        <v>57</v>
      </c>
      <c r="C6" s="85"/>
      <c r="D6" s="85" t="s">
        <v>57</v>
      </c>
      <c r="E6" s="85" t="s">
        <v>57</v>
      </c>
      <c r="F6" s="70" t="s">
        <v>57</v>
      </c>
      <c r="G6" s="70" t="s">
        <v>57</v>
      </c>
      <c r="H6" s="70" t="s">
        <v>57</v>
      </c>
      <c r="I6" s="70" t="s">
        <v>57</v>
      </c>
      <c r="J6" s="70" t="s">
        <v>57</v>
      </c>
      <c r="K6" s="89" t="s">
        <v>57</v>
      </c>
      <c r="L6" s="70" t="s">
        <v>57</v>
      </c>
      <c r="M6" s="70" t="s">
        <v>57</v>
      </c>
      <c r="N6" s="70" t="s">
        <v>57</v>
      </c>
      <c r="O6" s="70" t="s">
        <v>57</v>
      </c>
      <c r="P6" s="85" t="s">
        <v>57</v>
      </c>
      <c r="Q6" s="47"/>
    </row>
    <row r="7" spans="1:17" x14ac:dyDescent="0.25">
      <c r="A7" s="37" t="s">
        <v>44</v>
      </c>
      <c r="B7" s="81">
        <v>12</v>
      </c>
      <c r="C7" s="82">
        <f>D7+E7</f>
        <v>77</v>
      </c>
      <c r="D7" s="82">
        <v>71</v>
      </c>
      <c r="E7" s="82">
        <v>6</v>
      </c>
      <c r="F7" s="81">
        <v>52</v>
      </c>
      <c r="G7" s="71">
        <v>46</v>
      </c>
      <c r="H7" s="81">
        <v>81</v>
      </c>
      <c r="I7" s="81">
        <v>66</v>
      </c>
      <c r="J7" s="71">
        <v>34</v>
      </c>
      <c r="K7" s="74">
        <v>25</v>
      </c>
      <c r="L7" s="81">
        <v>47</v>
      </c>
      <c r="M7" s="81">
        <v>26</v>
      </c>
      <c r="N7" s="81">
        <v>84</v>
      </c>
      <c r="O7" s="81">
        <v>19</v>
      </c>
      <c r="P7" s="84">
        <v>25</v>
      </c>
      <c r="Q7" s="127">
        <v>29</v>
      </c>
    </row>
    <row r="8" spans="1:17" x14ac:dyDescent="0.25">
      <c r="A8" s="37" t="s">
        <v>43</v>
      </c>
      <c r="B8" s="71">
        <v>7</v>
      </c>
      <c r="C8" s="82">
        <f t="shared" ref="C8:C9" si="0">D8+E8</f>
        <v>82</v>
      </c>
      <c r="D8" s="82">
        <v>75</v>
      </c>
      <c r="E8" s="82">
        <v>7</v>
      </c>
      <c r="F8" s="81">
        <v>45</v>
      </c>
      <c r="G8" s="71">
        <v>47</v>
      </c>
      <c r="H8" s="81">
        <v>82</v>
      </c>
      <c r="I8" s="81">
        <v>67</v>
      </c>
      <c r="J8" s="71">
        <v>49</v>
      </c>
      <c r="K8" s="74">
        <v>16</v>
      </c>
      <c r="L8" s="81">
        <v>44</v>
      </c>
      <c r="M8" s="81">
        <v>22</v>
      </c>
      <c r="N8" s="81">
        <v>87</v>
      </c>
      <c r="O8" s="81">
        <v>13</v>
      </c>
      <c r="P8" s="84">
        <v>22</v>
      </c>
      <c r="Q8" s="127">
        <v>60</v>
      </c>
    </row>
    <row r="9" spans="1:17" x14ac:dyDescent="0.25">
      <c r="A9" s="37" t="s">
        <v>42</v>
      </c>
      <c r="B9" s="71">
        <v>7</v>
      </c>
      <c r="C9" s="82">
        <f t="shared" si="0"/>
        <v>79</v>
      </c>
      <c r="D9" s="82">
        <v>70</v>
      </c>
      <c r="E9" s="82">
        <v>9</v>
      </c>
      <c r="F9" s="81">
        <v>32</v>
      </c>
      <c r="G9" s="71">
        <v>37</v>
      </c>
      <c r="H9" s="81">
        <v>80</v>
      </c>
      <c r="I9" s="81">
        <v>63</v>
      </c>
      <c r="J9" s="71">
        <v>27</v>
      </c>
      <c r="K9" s="74">
        <v>18</v>
      </c>
      <c r="L9" s="81">
        <v>40</v>
      </c>
      <c r="M9" s="81">
        <v>15</v>
      </c>
      <c r="N9" s="81">
        <v>83</v>
      </c>
      <c r="O9" s="81">
        <v>10</v>
      </c>
      <c r="P9" s="84">
        <v>15</v>
      </c>
      <c r="Q9" s="127">
        <v>11</v>
      </c>
    </row>
    <row r="10" spans="1:17" x14ac:dyDescent="0.25">
      <c r="A10" s="63" t="s">
        <v>41</v>
      </c>
      <c r="B10" s="70" t="s">
        <v>57</v>
      </c>
      <c r="C10" s="85"/>
      <c r="D10" s="85" t="s">
        <v>57</v>
      </c>
      <c r="E10" s="85" t="s">
        <v>57</v>
      </c>
      <c r="F10" s="70" t="s">
        <v>57</v>
      </c>
      <c r="G10" s="70" t="s">
        <v>57</v>
      </c>
      <c r="H10" s="70" t="s">
        <v>57</v>
      </c>
      <c r="I10" s="70" t="s">
        <v>57</v>
      </c>
      <c r="J10" s="70" t="s">
        <v>57</v>
      </c>
      <c r="K10" s="89" t="s">
        <v>57</v>
      </c>
      <c r="L10" s="70" t="s">
        <v>57</v>
      </c>
      <c r="M10" s="70" t="s">
        <v>57</v>
      </c>
      <c r="N10" s="70" t="s">
        <v>57</v>
      </c>
      <c r="O10" s="70" t="s">
        <v>57</v>
      </c>
      <c r="P10" s="85" t="s">
        <v>57</v>
      </c>
      <c r="Q10" s="68"/>
    </row>
    <row r="11" spans="1:17" x14ac:dyDescent="0.25">
      <c r="A11" s="37" t="s">
        <v>39</v>
      </c>
      <c r="B11" s="86">
        <v>8</v>
      </c>
      <c r="C11" s="82">
        <f>D11+E11</f>
        <v>80</v>
      </c>
      <c r="D11" s="82">
        <v>72</v>
      </c>
      <c r="E11" s="82">
        <v>8</v>
      </c>
      <c r="F11" s="81">
        <v>46</v>
      </c>
      <c r="G11" s="71">
        <v>52</v>
      </c>
      <c r="H11" s="81">
        <v>81</v>
      </c>
      <c r="I11" s="81">
        <v>66</v>
      </c>
      <c r="J11" s="81">
        <v>48</v>
      </c>
      <c r="K11" s="81">
        <v>18</v>
      </c>
      <c r="L11" s="81">
        <v>44</v>
      </c>
      <c r="M11" s="81">
        <v>21</v>
      </c>
      <c r="N11" s="81">
        <v>86</v>
      </c>
      <c r="O11" s="81">
        <v>16</v>
      </c>
      <c r="P11" s="84">
        <v>24</v>
      </c>
      <c r="Q11" s="128">
        <v>52</v>
      </c>
    </row>
    <row r="12" spans="1:17" x14ac:dyDescent="0.25">
      <c r="A12" s="37" t="s">
        <v>38</v>
      </c>
      <c r="B12" s="86">
        <v>9</v>
      </c>
      <c r="C12" s="82">
        <f>D12+E12</f>
        <v>82</v>
      </c>
      <c r="D12" s="82">
        <v>75</v>
      </c>
      <c r="E12" s="82">
        <v>7</v>
      </c>
      <c r="F12" s="81">
        <v>44</v>
      </c>
      <c r="G12" s="71">
        <v>39</v>
      </c>
      <c r="H12" s="81">
        <v>83</v>
      </c>
      <c r="I12" s="81">
        <v>66</v>
      </c>
      <c r="J12" s="81">
        <v>36</v>
      </c>
      <c r="K12" s="81">
        <v>19</v>
      </c>
      <c r="L12" s="81">
        <v>46</v>
      </c>
      <c r="M12" s="81">
        <v>25</v>
      </c>
      <c r="N12" s="81">
        <v>85</v>
      </c>
      <c r="O12" s="81">
        <v>13</v>
      </c>
      <c r="P12" s="84">
        <v>19</v>
      </c>
      <c r="Q12" s="128">
        <v>48</v>
      </c>
    </row>
    <row r="13" spans="1:17" x14ac:dyDescent="0.25">
      <c r="A13" s="63" t="s">
        <v>37</v>
      </c>
      <c r="B13" s="70" t="s">
        <v>57</v>
      </c>
      <c r="C13" s="85"/>
      <c r="D13" s="85" t="s">
        <v>57</v>
      </c>
      <c r="E13" s="85" t="s">
        <v>57</v>
      </c>
      <c r="F13" s="70" t="s">
        <v>57</v>
      </c>
      <c r="G13" s="70" t="s">
        <v>57</v>
      </c>
      <c r="H13" s="70" t="s">
        <v>57</v>
      </c>
      <c r="I13" s="70" t="s">
        <v>57</v>
      </c>
      <c r="J13" s="70" t="s">
        <v>57</v>
      </c>
      <c r="K13" s="89" t="s">
        <v>57</v>
      </c>
      <c r="L13" s="70" t="s">
        <v>57</v>
      </c>
      <c r="M13" s="70" t="s">
        <v>57</v>
      </c>
      <c r="N13" s="70" t="s">
        <v>57</v>
      </c>
      <c r="O13" s="70" t="s">
        <v>57</v>
      </c>
      <c r="P13" s="85" t="s">
        <v>57</v>
      </c>
      <c r="Q13" s="68"/>
    </row>
    <row r="14" spans="1:17" x14ac:dyDescent="0.25">
      <c r="A14" s="38" t="s">
        <v>60</v>
      </c>
      <c r="B14" s="86">
        <v>10</v>
      </c>
      <c r="C14" s="82">
        <f>D14+E14</f>
        <v>78</v>
      </c>
      <c r="D14" s="82">
        <v>70</v>
      </c>
      <c r="E14" s="82">
        <v>8</v>
      </c>
      <c r="F14" s="81">
        <v>45</v>
      </c>
      <c r="G14" s="71">
        <v>38</v>
      </c>
      <c r="H14" s="81">
        <v>81</v>
      </c>
      <c r="I14" s="81">
        <v>69</v>
      </c>
      <c r="J14" s="81">
        <v>40</v>
      </c>
      <c r="K14" s="81">
        <v>18</v>
      </c>
      <c r="L14" s="81">
        <v>46</v>
      </c>
      <c r="M14" s="81">
        <v>22</v>
      </c>
      <c r="N14" s="81">
        <v>84</v>
      </c>
      <c r="O14" s="81">
        <v>14</v>
      </c>
      <c r="P14" s="81">
        <v>19</v>
      </c>
      <c r="Q14" s="127">
        <v>51</v>
      </c>
    </row>
    <row r="15" spans="1:17" x14ac:dyDescent="0.25">
      <c r="A15" s="38" t="s">
        <v>59</v>
      </c>
      <c r="B15" s="86">
        <v>6</v>
      </c>
      <c r="C15" s="82">
        <f t="shared" ref="C15:C16" si="1">D15+E15</f>
        <v>84</v>
      </c>
      <c r="D15" s="82">
        <v>78</v>
      </c>
      <c r="E15" s="82">
        <v>6</v>
      </c>
      <c r="F15" s="81">
        <v>46</v>
      </c>
      <c r="G15" s="71">
        <v>54</v>
      </c>
      <c r="H15" s="81">
        <v>83</v>
      </c>
      <c r="I15" s="81">
        <v>63</v>
      </c>
      <c r="J15" s="81">
        <v>45</v>
      </c>
      <c r="K15" s="81">
        <v>18</v>
      </c>
      <c r="L15" s="81">
        <v>43</v>
      </c>
      <c r="M15" s="81">
        <v>24</v>
      </c>
      <c r="N15" s="81">
        <v>88</v>
      </c>
      <c r="O15" s="81">
        <v>15</v>
      </c>
      <c r="P15" s="81">
        <v>26</v>
      </c>
      <c r="Q15" s="127">
        <v>46</v>
      </c>
    </row>
    <row r="16" spans="1:17" x14ac:dyDescent="0.25">
      <c r="A16" s="41" t="s">
        <v>26</v>
      </c>
      <c r="B16" s="87">
        <v>13</v>
      </c>
      <c r="C16" s="82">
        <f t="shared" si="1"/>
        <v>74</v>
      </c>
      <c r="D16" s="82">
        <v>65</v>
      </c>
      <c r="E16" s="82">
        <v>9</v>
      </c>
      <c r="F16" s="83">
        <v>43</v>
      </c>
      <c r="G16" s="74">
        <v>43</v>
      </c>
      <c r="H16" s="83">
        <v>79</v>
      </c>
      <c r="I16" s="83">
        <v>72</v>
      </c>
      <c r="J16" s="83">
        <v>37</v>
      </c>
      <c r="K16" s="83">
        <v>21</v>
      </c>
      <c r="L16" s="83">
        <v>47</v>
      </c>
      <c r="M16" s="83">
        <v>19</v>
      </c>
      <c r="N16" s="83">
        <v>80</v>
      </c>
      <c r="O16" s="83">
        <v>21</v>
      </c>
      <c r="P16" s="83">
        <v>27</v>
      </c>
      <c r="Q16" s="127">
        <v>3</v>
      </c>
    </row>
    <row r="17" spans="1:17" x14ac:dyDescent="0.25">
      <c r="A17" s="63" t="s">
        <v>128</v>
      </c>
      <c r="B17" s="70" t="s">
        <v>57</v>
      </c>
      <c r="C17" s="85"/>
      <c r="D17" s="85" t="s">
        <v>57</v>
      </c>
      <c r="E17" s="85" t="s">
        <v>57</v>
      </c>
      <c r="F17" s="70" t="s">
        <v>57</v>
      </c>
      <c r="G17" s="70" t="s">
        <v>57</v>
      </c>
      <c r="H17" s="70" t="s">
        <v>57</v>
      </c>
      <c r="I17" s="70" t="s">
        <v>57</v>
      </c>
      <c r="J17" s="70" t="s">
        <v>57</v>
      </c>
      <c r="K17" s="89" t="s">
        <v>57</v>
      </c>
      <c r="L17" s="70" t="s">
        <v>57</v>
      </c>
      <c r="M17" s="70" t="s">
        <v>57</v>
      </c>
      <c r="N17" s="70" t="s">
        <v>57</v>
      </c>
      <c r="O17" s="70" t="s">
        <v>57</v>
      </c>
      <c r="P17" s="85" t="s">
        <v>57</v>
      </c>
      <c r="Q17" s="68"/>
    </row>
    <row r="18" spans="1:17" x14ac:dyDescent="0.25">
      <c r="A18" s="40" t="s">
        <v>33</v>
      </c>
      <c r="B18" s="86">
        <v>6</v>
      </c>
      <c r="C18" s="82">
        <f>D18+E18</f>
        <v>81</v>
      </c>
      <c r="D18" s="82">
        <v>75</v>
      </c>
      <c r="E18" s="82">
        <v>6</v>
      </c>
      <c r="F18" s="81">
        <v>56</v>
      </c>
      <c r="G18" s="71">
        <v>60</v>
      </c>
      <c r="H18" s="81">
        <v>83</v>
      </c>
      <c r="I18" s="81">
        <v>73</v>
      </c>
      <c r="J18" s="81">
        <v>49</v>
      </c>
      <c r="K18" s="81">
        <v>18</v>
      </c>
      <c r="L18" s="81">
        <v>44</v>
      </c>
      <c r="M18" s="81">
        <v>27</v>
      </c>
      <c r="N18" s="81">
        <v>90</v>
      </c>
      <c r="O18" s="81">
        <v>14</v>
      </c>
      <c r="P18" s="84">
        <v>21</v>
      </c>
      <c r="Q18" s="127">
        <v>40</v>
      </c>
    </row>
    <row r="19" spans="1:17" x14ac:dyDescent="0.25">
      <c r="A19" s="41" t="s">
        <v>32</v>
      </c>
      <c r="B19" s="71">
        <v>7</v>
      </c>
      <c r="C19" s="82">
        <f t="shared" ref="C19" si="2">D19+E19</f>
        <v>80</v>
      </c>
      <c r="D19" s="82">
        <v>71</v>
      </c>
      <c r="E19" s="82">
        <v>9</v>
      </c>
      <c r="F19" s="71">
        <v>39</v>
      </c>
      <c r="G19" s="71">
        <v>38</v>
      </c>
      <c r="H19" s="81">
        <v>85</v>
      </c>
      <c r="I19" s="71">
        <v>67</v>
      </c>
      <c r="J19" s="71">
        <v>40</v>
      </c>
      <c r="K19" s="71">
        <v>18</v>
      </c>
      <c r="L19" s="81">
        <v>45</v>
      </c>
      <c r="M19" s="81">
        <v>23</v>
      </c>
      <c r="N19" s="81">
        <v>87</v>
      </c>
      <c r="O19" s="81">
        <v>12</v>
      </c>
      <c r="P19" s="84">
        <v>20</v>
      </c>
      <c r="Q19" s="127">
        <v>27</v>
      </c>
    </row>
    <row r="20" spans="1:17" x14ac:dyDescent="0.25">
      <c r="A20" s="41" t="s">
        <v>31</v>
      </c>
      <c r="B20" s="86">
        <v>13</v>
      </c>
      <c r="C20" s="92"/>
      <c r="D20" s="92"/>
      <c r="E20" s="92"/>
      <c r="F20" s="81">
        <v>37</v>
      </c>
      <c r="G20" s="71">
        <v>35</v>
      </c>
      <c r="H20" s="81">
        <v>78</v>
      </c>
      <c r="I20" s="81">
        <v>58</v>
      </c>
      <c r="J20" s="81">
        <v>36</v>
      </c>
      <c r="K20" s="81">
        <v>18</v>
      </c>
      <c r="L20" s="81">
        <v>45</v>
      </c>
      <c r="M20" s="81">
        <v>17</v>
      </c>
      <c r="N20" s="81">
        <v>78</v>
      </c>
      <c r="O20" s="81">
        <v>17</v>
      </c>
      <c r="P20" s="84">
        <v>23</v>
      </c>
      <c r="Q20" s="127">
        <v>33</v>
      </c>
    </row>
    <row r="21" spans="1:17" x14ac:dyDescent="0.25">
      <c r="A21" s="63" t="s">
        <v>58</v>
      </c>
      <c r="B21" s="70" t="s">
        <v>57</v>
      </c>
      <c r="C21" s="85"/>
      <c r="D21" s="85"/>
      <c r="E21" s="85"/>
      <c r="F21" s="70" t="s">
        <v>57</v>
      </c>
      <c r="G21" s="70" t="s">
        <v>57</v>
      </c>
      <c r="H21" s="70" t="s">
        <v>57</v>
      </c>
      <c r="I21" s="70" t="s">
        <v>57</v>
      </c>
      <c r="J21" s="70" t="s">
        <v>57</v>
      </c>
      <c r="K21" s="89" t="s">
        <v>57</v>
      </c>
      <c r="L21" s="70" t="s">
        <v>57</v>
      </c>
      <c r="M21" s="70" t="s">
        <v>57</v>
      </c>
      <c r="N21" s="70" t="s">
        <v>57</v>
      </c>
      <c r="O21" s="70" t="s">
        <v>57</v>
      </c>
      <c r="P21" s="85" t="s">
        <v>57</v>
      </c>
      <c r="Q21" s="68"/>
    </row>
    <row r="22" spans="1:17" ht="29.25" customHeight="1" x14ac:dyDescent="0.25">
      <c r="A22" s="38" t="s">
        <v>30</v>
      </c>
      <c r="B22" s="86">
        <v>3</v>
      </c>
      <c r="C22" s="82">
        <f>D22+E22</f>
        <v>16</v>
      </c>
      <c r="D22" s="82">
        <v>6</v>
      </c>
      <c r="E22" s="82">
        <v>10</v>
      </c>
      <c r="F22" s="81">
        <v>10</v>
      </c>
      <c r="G22" s="71">
        <v>53</v>
      </c>
      <c r="H22" s="81">
        <v>93</v>
      </c>
      <c r="I22" s="81">
        <v>54</v>
      </c>
      <c r="J22" s="81">
        <v>34</v>
      </c>
      <c r="K22" s="81">
        <v>13</v>
      </c>
      <c r="L22" s="81">
        <v>45</v>
      </c>
      <c r="M22" s="81">
        <v>8</v>
      </c>
      <c r="N22" s="81">
        <v>95</v>
      </c>
      <c r="O22" s="81">
        <v>11</v>
      </c>
      <c r="P22" s="101"/>
      <c r="Q22" s="127">
        <v>1</v>
      </c>
    </row>
    <row r="23" spans="1:17" x14ac:dyDescent="0.25">
      <c r="A23" s="38" t="s">
        <v>29</v>
      </c>
      <c r="B23" s="86">
        <v>6</v>
      </c>
      <c r="C23" s="82">
        <f t="shared" ref="C23:C26" si="3">D23+E23</f>
        <v>23</v>
      </c>
      <c r="D23" s="82">
        <v>7</v>
      </c>
      <c r="E23" s="82">
        <v>16</v>
      </c>
      <c r="F23" s="81">
        <v>45</v>
      </c>
      <c r="G23" s="71">
        <v>51</v>
      </c>
      <c r="H23" s="81">
        <v>83</v>
      </c>
      <c r="I23" s="81">
        <v>68</v>
      </c>
      <c r="J23" s="81">
        <v>44</v>
      </c>
      <c r="K23" s="81">
        <v>18</v>
      </c>
      <c r="L23" s="81">
        <v>43</v>
      </c>
      <c r="M23" s="81">
        <v>24</v>
      </c>
      <c r="N23" s="81">
        <v>89</v>
      </c>
      <c r="O23" s="81">
        <v>12</v>
      </c>
      <c r="P23" s="101"/>
      <c r="Q23" s="127">
        <v>63</v>
      </c>
    </row>
    <row r="24" spans="1:17" ht="45" x14ac:dyDescent="0.25">
      <c r="A24" s="38" t="s">
        <v>69</v>
      </c>
      <c r="B24" s="86">
        <v>13</v>
      </c>
      <c r="C24" s="82">
        <f t="shared" si="3"/>
        <v>42</v>
      </c>
      <c r="D24" s="82">
        <v>8</v>
      </c>
      <c r="E24" s="82">
        <v>34</v>
      </c>
      <c r="F24" s="81">
        <v>33</v>
      </c>
      <c r="G24" s="71">
        <v>38</v>
      </c>
      <c r="H24" s="81">
        <v>80</v>
      </c>
      <c r="I24" s="81">
        <v>68</v>
      </c>
      <c r="J24" s="81">
        <v>40</v>
      </c>
      <c r="K24" s="81">
        <v>19</v>
      </c>
      <c r="L24" s="81">
        <v>53</v>
      </c>
      <c r="M24" s="81">
        <v>19</v>
      </c>
      <c r="N24" s="81">
        <v>80</v>
      </c>
      <c r="O24" s="81">
        <v>22</v>
      </c>
      <c r="P24" s="81">
        <v>22</v>
      </c>
      <c r="Q24" s="127">
        <v>17</v>
      </c>
    </row>
    <row r="25" spans="1:17" ht="16.5" customHeight="1" x14ac:dyDescent="0.25">
      <c r="A25" s="38" t="s">
        <v>27</v>
      </c>
      <c r="B25" s="86">
        <v>11</v>
      </c>
      <c r="C25" s="82">
        <f t="shared" si="3"/>
        <v>22</v>
      </c>
      <c r="D25" s="82">
        <v>4</v>
      </c>
      <c r="E25" s="82">
        <v>18</v>
      </c>
      <c r="F25" s="81">
        <v>76</v>
      </c>
      <c r="G25" s="71">
        <v>18</v>
      </c>
      <c r="H25" s="81">
        <v>76</v>
      </c>
      <c r="I25" s="81">
        <v>42</v>
      </c>
      <c r="J25" s="81">
        <v>38</v>
      </c>
      <c r="K25" s="81">
        <v>16</v>
      </c>
      <c r="L25" s="81">
        <v>37</v>
      </c>
      <c r="M25" s="81">
        <v>24</v>
      </c>
      <c r="N25" s="81">
        <v>76</v>
      </c>
      <c r="O25" s="81">
        <v>5</v>
      </c>
      <c r="P25" s="101"/>
      <c r="Q25" s="127">
        <v>8</v>
      </c>
    </row>
    <row r="26" spans="1:17" x14ac:dyDescent="0.25">
      <c r="A26" s="79" t="s">
        <v>26</v>
      </c>
      <c r="B26" s="87">
        <v>13</v>
      </c>
      <c r="C26" s="82">
        <f t="shared" si="3"/>
        <v>36</v>
      </c>
      <c r="D26" s="82">
        <v>8</v>
      </c>
      <c r="E26" s="82">
        <v>28</v>
      </c>
      <c r="F26" s="83">
        <v>47</v>
      </c>
      <c r="G26" s="74">
        <v>49</v>
      </c>
      <c r="H26" s="83">
        <v>78</v>
      </c>
      <c r="I26" s="83">
        <v>71</v>
      </c>
      <c r="J26" s="83">
        <v>42</v>
      </c>
      <c r="K26" s="83">
        <v>21</v>
      </c>
      <c r="L26" s="83">
        <v>47</v>
      </c>
      <c r="M26" s="83">
        <v>21</v>
      </c>
      <c r="N26" s="83">
        <v>83</v>
      </c>
      <c r="O26" s="83">
        <v>22</v>
      </c>
      <c r="P26" s="126"/>
      <c r="Q26" s="129">
        <v>11</v>
      </c>
    </row>
    <row r="27" spans="1:17" x14ac:dyDescent="0.25">
      <c r="A27" s="63" t="s">
        <v>100</v>
      </c>
      <c r="B27" s="70" t="s">
        <v>57</v>
      </c>
      <c r="C27" s="85"/>
      <c r="D27" s="85" t="s">
        <v>57</v>
      </c>
      <c r="E27" s="85" t="s">
        <v>57</v>
      </c>
      <c r="F27" s="70" t="s">
        <v>57</v>
      </c>
      <c r="G27" s="70" t="s">
        <v>57</v>
      </c>
      <c r="H27" s="70" t="s">
        <v>57</v>
      </c>
      <c r="I27" s="70" t="s">
        <v>57</v>
      </c>
      <c r="J27" s="70" t="s">
        <v>57</v>
      </c>
      <c r="K27" s="89" t="s">
        <v>57</v>
      </c>
      <c r="L27" s="70" t="s">
        <v>57</v>
      </c>
      <c r="M27" s="70" t="s">
        <v>57</v>
      </c>
      <c r="N27" s="70" t="s">
        <v>57</v>
      </c>
      <c r="O27" s="70" t="s">
        <v>57</v>
      </c>
      <c r="P27" s="85"/>
      <c r="Q27" s="68"/>
    </row>
    <row r="28" spans="1:17" x14ac:dyDescent="0.25">
      <c r="A28" s="37" t="s">
        <v>19</v>
      </c>
      <c r="B28" s="86">
        <v>7</v>
      </c>
      <c r="C28" s="82">
        <f>D28+E28</f>
        <v>26</v>
      </c>
      <c r="D28" s="82">
        <v>8</v>
      </c>
      <c r="E28" s="82">
        <v>18</v>
      </c>
      <c r="F28" s="81">
        <v>40</v>
      </c>
      <c r="G28" s="71">
        <v>40</v>
      </c>
      <c r="H28" s="81">
        <v>83</v>
      </c>
      <c r="I28" s="81">
        <v>60</v>
      </c>
      <c r="J28" s="81">
        <v>41</v>
      </c>
      <c r="K28" s="81">
        <v>20</v>
      </c>
      <c r="L28" s="81">
        <v>42</v>
      </c>
      <c r="M28" s="81">
        <v>19</v>
      </c>
      <c r="N28" s="81">
        <v>86</v>
      </c>
      <c r="O28" s="81">
        <v>11</v>
      </c>
      <c r="P28" s="81">
        <v>17</v>
      </c>
      <c r="Q28" s="130">
        <v>43</v>
      </c>
    </row>
    <row r="29" spans="1:17" x14ac:dyDescent="0.25">
      <c r="A29" s="37" t="s">
        <v>18</v>
      </c>
      <c r="B29" s="86">
        <v>10</v>
      </c>
      <c r="C29" s="82">
        <f t="shared" ref="C29:C31" si="4">D29+E29</f>
        <v>26</v>
      </c>
      <c r="D29" s="82">
        <v>7</v>
      </c>
      <c r="E29" s="82">
        <v>19</v>
      </c>
      <c r="F29" s="81">
        <v>51</v>
      </c>
      <c r="G29" s="71">
        <v>50</v>
      </c>
      <c r="H29" s="81">
        <v>81</v>
      </c>
      <c r="I29" s="81">
        <v>75</v>
      </c>
      <c r="J29" s="81">
        <v>43</v>
      </c>
      <c r="K29" s="81">
        <v>17</v>
      </c>
      <c r="L29" s="81">
        <v>47</v>
      </c>
      <c r="M29" s="81">
        <v>25</v>
      </c>
      <c r="N29" s="81">
        <v>86</v>
      </c>
      <c r="O29" s="81">
        <v>16</v>
      </c>
      <c r="P29" s="81">
        <v>23</v>
      </c>
      <c r="Q29" s="130">
        <v>47</v>
      </c>
    </row>
    <row r="30" spans="1:17" x14ac:dyDescent="0.25">
      <c r="A30" s="37" t="s">
        <v>101</v>
      </c>
      <c r="B30" s="86">
        <v>9</v>
      </c>
      <c r="C30" s="82">
        <f t="shared" si="4"/>
        <v>33</v>
      </c>
      <c r="D30" s="82">
        <v>10</v>
      </c>
      <c r="E30" s="82">
        <v>23</v>
      </c>
      <c r="F30" s="81">
        <v>45</v>
      </c>
      <c r="G30" s="71">
        <v>29</v>
      </c>
      <c r="H30" s="81">
        <v>79</v>
      </c>
      <c r="I30" s="81">
        <v>64</v>
      </c>
      <c r="J30" s="81">
        <v>39</v>
      </c>
      <c r="K30" s="81">
        <v>22</v>
      </c>
      <c r="L30" s="81">
        <v>50</v>
      </c>
      <c r="M30" s="81">
        <v>40</v>
      </c>
      <c r="N30" s="81">
        <v>81</v>
      </c>
      <c r="O30" s="81">
        <v>11</v>
      </c>
      <c r="P30" s="101"/>
      <c r="Q30" s="130">
        <v>4</v>
      </c>
    </row>
    <row r="31" spans="1:17" x14ac:dyDescent="0.25">
      <c r="A31" s="48" t="s">
        <v>17</v>
      </c>
      <c r="B31" s="88">
        <v>7</v>
      </c>
      <c r="C31" s="88">
        <f t="shared" si="4"/>
        <v>32</v>
      </c>
      <c r="D31" s="88">
        <v>7</v>
      </c>
      <c r="E31" s="88">
        <v>25</v>
      </c>
      <c r="F31" s="93">
        <v>41</v>
      </c>
      <c r="G31" s="75">
        <v>61</v>
      </c>
      <c r="H31" s="93">
        <v>81</v>
      </c>
      <c r="I31" s="93">
        <v>48</v>
      </c>
      <c r="J31" s="93">
        <v>45</v>
      </c>
      <c r="K31" s="93">
        <v>14</v>
      </c>
      <c r="L31" s="93">
        <v>41</v>
      </c>
      <c r="M31" s="93">
        <v>23</v>
      </c>
      <c r="N31" s="93">
        <v>87</v>
      </c>
      <c r="O31" s="93">
        <v>23</v>
      </c>
      <c r="P31" s="93">
        <v>29</v>
      </c>
      <c r="Q31" s="131">
        <v>7</v>
      </c>
    </row>
    <row r="32" spans="1:17" x14ac:dyDescent="0.25">
      <c r="A32" s="14" t="s">
        <v>16</v>
      </c>
      <c r="B32" s="144"/>
      <c r="C32" s="144"/>
      <c r="D32" s="144"/>
      <c r="E32" s="144"/>
      <c r="F32" s="145"/>
      <c r="G32" s="146"/>
      <c r="H32" s="145"/>
      <c r="I32" s="145"/>
      <c r="J32" s="145"/>
      <c r="K32" s="145"/>
      <c r="L32" s="145"/>
      <c r="M32" s="145"/>
      <c r="N32" s="145"/>
      <c r="O32" s="145"/>
      <c r="P32" s="145"/>
      <c r="Q32" s="147"/>
    </row>
    <row r="33" spans="1:17" x14ac:dyDescent="0.25">
      <c r="A33" s="148" t="s">
        <v>156</v>
      </c>
      <c r="B33" s="144"/>
      <c r="C33" s="144"/>
      <c r="D33" s="144"/>
      <c r="E33" s="144"/>
      <c r="F33" s="145"/>
      <c r="G33" s="146"/>
      <c r="H33" s="145"/>
      <c r="I33" s="145"/>
      <c r="J33" s="145"/>
      <c r="K33" s="145"/>
      <c r="L33" s="145"/>
      <c r="M33" s="145"/>
      <c r="N33" s="145"/>
      <c r="O33" s="145"/>
      <c r="P33" s="145"/>
      <c r="Q33" s="147"/>
    </row>
    <row r="34" spans="1:17" customFormat="1" x14ac:dyDescent="0.25">
      <c r="A34" s="14" t="s">
        <v>104</v>
      </c>
    </row>
    <row r="35" spans="1:17" customFormat="1" x14ac:dyDescent="0.25">
      <c r="A35" s="14" t="s">
        <v>105</v>
      </c>
    </row>
    <row r="36" spans="1:17" customFormat="1" x14ac:dyDescent="0.25">
      <c r="A36" s="14" t="s">
        <v>107</v>
      </c>
    </row>
    <row r="37" spans="1:17" x14ac:dyDescent="0.25">
      <c r="A37" s="14" t="s">
        <v>127</v>
      </c>
    </row>
    <row r="38" spans="1:17" x14ac:dyDescent="0.25">
      <c r="A38" s="25" t="s">
        <v>0</v>
      </c>
    </row>
    <row r="39" spans="1:17" x14ac:dyDescent="0.25">
      <c r="A39" s="25" t="s">
        <v>106</v>
      </c>
    </row>
  </sheetData>
  <mergeCells count="14">
    <mergeCell ref="P3:P4"/>
    <mergeCell ref="Q3:Q5"/>
    <mergeCell ref="I3:I4"/>
    <mergeCell ref="J3:K3"/>
    <mergeCell ref="L3:L4"/>
    <mergeCell ref="M3:M4"/>
    <mergeCell ref="N3:N4"/>
    <mergeCell ref="O3:O4"/>
    <mergeCell ref="H3:H4"/>
    <mergeCell ref="A3:A4"/>
    <mergeCell ref="B3:B4"/>
    <mergeCell ref="C3:E3"/>
    <mergeCell ref="F3:F4"/>
    <mergeCell ref="G3:G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U51"/>
  <sheetViews>
    <sheetView zoomScaleNormal="100" workbookViewId="0"/>
  </sheetViews>
  <sheetFormatPr baseColWidth="10" defaultRowHeight="15" x14ac:dyDescent="0.25"/>
  <cols>
    <col min="1" max="1" width="46.42578125" customWidth="1"/>
    <col min="2" max="2" width="16.140625" customWidth="1"/>
    <col min="3" max="3" width="11.42578125" customWidth="1"/>
    <col min="4" max="4" width="9.5703125" bestFit="1" customWidth="1"/>
    <col min="5" max="5" width="8.5703125" bestFit="1" customWidth="1"/>
    <col min="7" max="9" width="15.5703125" customWidth="1"/>
    <col min="10" max="10" width="15.28515625" customWidth="1"/>
    <col min="11" max="11" width="20.28515625" customWidth="1"/>
    <col min="12" max="12" width="20.140625" customWidth="1"/>
    <col min="14" max="14" width="18.85546875" customWidth="1"/>
    <col min="15" max="15" width="18.5703125" customWidth="1"/>
    <col min="19" max="19" width="46.42578125" bestFit="1" customWidth="1"/>
    <col min="20" max="20" width="16.7109375" customWidth="1"/>
    <col min="21" max="21" width="14.42578125" customWidth="1"/>
  </cols>
  <sheetData>
    <row r="1" spans="1:21" x14ac:dyDescent="0.25">
      <c r="A1" s="141" t="s">
        <v>120</v>
      </c>
    </row>
    <row r="3" spans="1:21" s="1" customFormat="1" ht="14.45" customHeight="1" x14ac:dyDescent="0.25">
      <c r="A3" s="167" t="s">
        <v>68</v>
      </c>
      <c r="B3" s="172" t="s">
        <v>53</v>
      </c>
      <c r="C3" s="172" t="s">
        <v>52</v>
      </c>
      <c r="D3" s="172"/>
      <c r="E3" s="172"/>
      <c r="F3" s="172" t="s">
        <v>51</v>
      </c>
      <c r="G3" s="172" t="s">
        <v>67</v>
      </c>
      <c r="H3" s="172" t="s">
        <v>66</v>
      </c>
      <c r="I3" s="172" t="s">
        <v>65</v>
      </c>
      <c r="J3" s="172" t="s">
        <v>96</v>
      </c>
      <c r="K3" s="174"/>
      <c r="L3" s="172" t="s">
        <v>50</v>
      </c>
      <c r="M3" s="172" t="s">
        <v>49</v>
      </c>
      <c r="N3" s="172" t="s">
        <v>48</v>
      </c>
      <c r="O3" s="172" t="s">
        <v>98</v>
      </c>
      <c r="P3" s="172" t="s">
        <v>99</v>
      </c>
      <c r="Q3" s="169" t="s">
        <v>64</v>
      </c>
      <c r="S3"/>
      <c r="T3"/>
      <c r="U3"/>
    </row>
    <row r="4" spans="1:21" s="46" customFormat="1" ht="45" x14ac:dyDescent="0.25">
      <c r="A4" s="167"/>
      <c r="B4" s="173"/>
      <c r="C4" s="44" t="s">
        <v>63</v>
      </c>
      <c r="D4" s="44" t="s">
        <v>55</v>
      </c>
      <c r="E4" s="44" t="s">
        <v>54</v>
      </c>
      <c r="F4" s="173"/>
      <c r="G4" s="173"/>
      <c r="H4" s="173"/>
      <c r="I4" s="173"/>
      <c r="J4" s="44" t="s">
        <v>62</v>
      </c>
      <c r="K4" s="45" t="s">
        <v>61</v>
      </c>
      <c r="L4" s="173"/>
      <c r="M4" s="173"/>
      <c r="N4" s="173"/>
      <c r="O4" s="173"/>
      <c r="P4" s="173"/>
      <c r="Q4" s="170"/>
      <c r="S4"/>
      <c r="T4"/>
      <c r="U4"/>
    </row>
    <row r="5" spans="1:21" s="1" customFormat="1" x14ac:dyDescent="0.25">
      <c r="A5" s="36" t="s">
        <v>11</v>
      </c>
      <c r="B5" s="69">
        <v>8</v>
      </c>
      <c r="C5" s="69">
        <f>D5+E5</f>
        <v>81</v>
      </c>
      <c r="D5" s="95">
        <v>74</v>
      </c>
      <c r="E5" s="95">
        <v>7</v>
      </c>
      <c r="F5" s="69">
        <v>45</v>
      </c>
      <c r="G5" s="69">
        <v>47</v>
      </c>
      <c r="H5" s="69">
        <v>82</v>
      </c>
      <c r="I5" s="69">
        <v>66</v>
      </c>
      <c r="J5" s="69">
        <v>42</v>
      </c>
      <c r="K5" s="95">
        <v>17</v>
      </c>
      <c r="L5" s="69">
        <v>45</v>
      </c>
      <c r="M5" s="69">
        <v>23</v>
      </c>
      <c r="N5" s="69">
        <v>86</v>
      </c>
      <c r="O5" s="69">
        <v>14</v>
      </c>
      <c r="P5" s="69">
        <v>22</v>
      </c>
      <c r="Q5" s="170"/>
      <c r="S5"/>
      <c r="T5"/>
      <c r="U5"/>
    </row>
    <row r="6" spans="1:21" s="43" customFormat="1" x14ac:dyDescent="0.25">
      <c r="A6" s="42" t="s">
        <v>45</v>
      </c>
      <c r="B6" s="70" t="s">
        <v>57</v>
      </c>
      <c r="C6" s="70"/>
      <c r="D6" s="89" t="s">
        <v>57</v>
      </c>
      <c r="E6" s="89" t="s">
        <v>57</v>
      </c>
      <c r="F6" s="70" t="s">
        <v>57</v>
      </c>
      <c r="G6" s="70" t="s">
        <v>57</v>
      </c>
      <c r="H6" s="70" t="s">
        <v>57</v>
      </c>
      <c r="I6" s="70" t="s">
        <v>57</v>
      </c>
      <c r="J6" s="70" t="s">
        <v>57</v>
      </c>
      <c r="K6" s="89" t="s">
        <v>57</v>
      </c>
      <c r="L6" s="70" t="s">
        <v>57</v>
      </c>
      <c r="M6" s="70" t="s">
        <v>57</v>
      </c>
      <c r="N6" s="70" t="s">
        <v>57</v>
      </c>
      <c r="O6" s="70" t="s">
        <v>57</v>
      </c>
      <c r="P6" s="70" t="s">
        <v>57</v>
      </c>
      <c r="Q6" s="47"/>
      <c r="S6"/>
      <c r="T6"/>
      <c r="U6"/>
    </row>
    <row r="7" spans="1:21" s="1" customFormat="1" x14ac:dyDescent="0.25">
      <c r="A7" s="37" t="s">
        <v>44</v>
      </c>
      <c r="B7" s="71">
        <v>12</v>
      </c>
      <c r="C7" s="71">
        <f>D7+E7</f>
        <v>78</v>
      </c>
      <c r="D7" s="74">
        <v>72</v>
      </c>
      <c r="E7" s="73">
        <v>6</v>
      </c>
      <c r="F7" s="71">
        <v>52</v>
      </c>
      <c r="G7" s="71">
        <v>47</v>
      </c>
      <c r="H7" s="71">
        <v>82</v>
      </c>
      <c r="I7" s="71">
        <v>65</v>
      </c>
      <c r="J7" s="71">
        <v>33</v>
      </c>
      <c r="K7" s="74">
        <v>25</v>
      </c>
      <c r="L7" s="71">
        <v>48</v>
      </c>
      <c r="M7" s="71">
        <v>26</v>
      </c>
      <c r="N7" s="71">
        <v>84</v>
      </c>
      <c r="O7" s="71">
        <v>18</v>
      </c>
      <c r="P7" s="71">
        <v>25</v>
      </c>
      <c r="Q7" s="127">
        <v>29</v>
      </c>
      <c r="S7"/>
      <c r="T7"/>
      <c r="U7"/>
    </row>
    <row r="8" spans="1:21" s="1" customFormat="1" x14ac:dyDescent="0.25">
      <c r="A8" s="37" t="s">
        <v>43</v>
      </c>
      <c r="B8" s="71">
        <v>7</v>
      </c>
      <c r="C8" s="71">
        <f t="shared" ref="C8:C9" si="0">D8+E8</f>
        <v>83</v>
      </c>
      <c r="D8" s="74">
        <v>76</v>
      </c>
      <c r="E8" s="73">
        <v>7</v>
      </c>
      <c r="F8" s="71">
        <v>44</v>
      </c>
      <c r="G8" s="71">
        <v>48</v>
      </c>
      <c r="H8" s="71">
        <v>82</v>
      </c>
      <c r="I8" s="71">
        <v>67</v>
      </c>
      <c r="J8" s="71">
        <v>49</v>
      </c>
      <c r="K8" s="74">
        <v>15</v>
      </c>
      <c r="L8" s="71">
        <v>45</v>
      </c>
      <c r="M8" s="71">
        <v>23</v>
      </c>
      <c r="N8" s="71">
        <v>87</v>
      </c>
      <c r="O8" s="71">
        <v>13</v>
      </c>
      <c r="P8" s="71">
        <v>22</v>
      </c>
      <c r="Q8" s="127">
        <v>60</v>
      </c>
      <c r="S8"/>
      <c r="T8"/>
      <c r="U8"/>
    </row>
    <row r="9" spans="1:21" s="1" customFormat="1" ht="14.25" customHeight="1" x14ac:dyDescent="0.25">
      <c r="A9" s="37" t="s">
        <v>42</v>
      </c>
      <c r="B9" s="71">
        <v>8</v>
      </c>
      <c r="C9" s="71">
        <f t="shared" si="0"/>
        <v>79</v>
      </c>
      <c r="D9" s="74">
        <v>70</v>
      </c>
      <c r="E9" s="73">
        <v>9</v>
      </c>
      <c r="F9" s="71">
        <v>32</v>
      </c>
      <c r="G9" s="71">
        <v>38</v>
      </c>
      <c r="H9" s="71">
        <v>80</v>
      </c>
      <c r="I9" s="71">
        <v>63</v>
      </c>
      <c r="J9" s="71">
        <v>27</v>
      </c>
      <c r="K9" s="74">
        <v>17</v>
      </c>
      <c r="L9" s="71">
        <v>40</v>
      </c>
      <c r="M9" s="71">
        <v>15</v>
      </c>
      <c r="N9" s="71">
        <v>83</v>
      </c>
      <c r="O9" s="71">
        <v>10</v>
      </c>
      <c r="P9" s="71">
        <v>16</v>
      </c>
      <c r="Q9" s="127">
        <v>11</v>
      </c>
      <c r="S9"/>
      <c r="T9"/>
      <c r="U9"/>
    </row>
    <row r="10" spans="1:21" s="1" customFormat="1" x14ac:dyDescent="0.25">
      <c r="A10" s="42" t="s">
        <v>41</v>
      </c>
      <c r="B10" s="70" t="s">
        <v>57</v>
      </c>
      <c r="C10" s="70"/>
      <c r="D10" s="89" t="s">
        <v>57</v>
      </c>
      <c r="E10" s="89" t="s">
        <v>57</v>
      </c>
      <c r="F10" s="70" t="s">
        <v>57</v>
      </c>
      <c r="G10" s="70" t="s">
        <v>57</v>
      </c>
      <c r="H10" s="70" t="s">
        <v>57</v>
      </c>
      <c r="I10" s="70" t="s">
        <v>57</v>
      </c>
      <c r="J10" s="70" t="s">
        <v>57</v>
      </c>
      <c r="K10" s="89" t="s">
        <v>57</v>
      </c>
      <c r="L10" s="70" t="s">
        <v>57</v>
      </c>
      <c r="M10" s="70" t="s">
        <v>57</v>
      </c>
      <c r="N10" s="70" t="s">
        <v>57</v>
      </c>
      <c r="O10" s="70" t="s">
        <v>57</v>
      </c>
      <c r="P10" s="70" t="s">
        <v>57</v>
      </c>
      <c r="Q10" s="132"/>
      <c r="S10"/>
      <c r="T10"/>
      <c r="U10"/>
    </row>
    <row r="11" spans="1:21" s="1" customFormat="1" x14ac:dyDescent="0.25">
      <c r="A11" s="37" t="s">
        <v>39</v>
      </c>
      <c r="B11" s="71">
        <v>8</v>
      </c>
      <c r="C11" s="71">
        <f>D11+E11</f>
        <v>81</v>
      </c>
      <c r="D11" s="74">
        <v>73</v>
      </c>
      <c r="E11" s="73">
        <v>8</v>
      </c>
      <c r="F11" s="71">
        <v>46</v>
      </c>
      <c r="G11" s="71">
        <v>53</v>
      </c>
      <c r="H11" s="71">
        <v>81</v>
      </c>
      <c r="I11" s="71">
        <v>66</v>
      </c>
      <c r="J11" s="71">
        <v>48</v>
      </c>
      <c r="K11" s="74">
        <v>17</v>
      </c>
      <c r="L11" s="71">
        <v>44</v>
      </c>
      <c r="M11" s="71">
        <v>21</v>
      </c>
      <c r="N11" s="71">
        <v>86</v>
      </c>
      <c r="O11" s="71">
        <v>16</v>
      </c>
      <c r="P11" s="71">
        <v>24</v>
      </c>
      <c r="Q11" s="127">
        <v>52</v>
      </c>
      <c r="S11"/>
      <c r="T11"/>
      <c r="U11"/>
    </row>
    <row r="12" spans="1:21" s="1" customFormat="1" x14ac:dyDescent="0.25">
      <c r="A12" s="37" t="s">
        <v>38</v>
      </c>
      <c r="B12" s="71">
        <v>8</v>
      </c>
      <c r="C12" s="71">
        <f>D12+E12</f>
        <v>82</v>
      </c>
      <c r="D12" s="74">
        <v>75</v>
      </c>
      <c r="E12" s="73">
        <v>7</v>
      </c>
      <c r="F12" s="71">
        <v>44</v>
      </c>
      <c r="G12" s="71">
        <v>40</v>
      </c>
      <c r="H12" s="71">
        <v>83</v>
      </c>
      <c r="I12" s="71">
        <v>66</v>
      </c>
      <c r="J12" s="71">
        <v>35</v>
      </c>
      <c r="K12" s="74">
        <v>18</v>
      </c>
      <c r="L12" s="71">
        <v>46</v>
      </c>
      <c r="M12" s="71">
        <v>25</v>
      </c>
      <c r="N12" s="71">
        <v>85</v>
      </c>
      <c r="O12" s="71">
        <v>13</v>
      </c>
      <c r="P12" s="71">
        <v>20</v>
      </c>
      <c r="Q12" s="127">
        <v>48</v>
      </c>
      <c r="S12"/>
      <c r="T12"/>
      <c r="U12"/>
    </row>
    <row r="13" spans="1:21" s="43" customFormat="1" x14ac:dyDescent="0.25">
      <c r="A13" s="42" t="s">
        <v>37</v>
      </c>
      <c r="B13" s="70" t="s">
        <v>57</v>
      </c>
      <c r="C13" s="70"/>
      <c r="D13" s="89" t="s">
        <v>57</v>
      </c>
      <c r="E13" s="89" t="s">
        <v>57</v>
      </c>
      <c r="F13" s="70" t="s">
        <v>57</v>
      </c>
      <c r="G13" s="70" t="s">
        <v>57</v>
      </c>
      <c r="H13" s="70" t="s">
        <v>57</v>
      </c>
      <c r="I13" s="70" t="s">
        <v>57</v>
      </c>
      <c r="J13" s="70" t="s">
        <v>57</v>
      </c>
      <c r="K13" s="89" t="s">
        <v>57</v>
      </c>
      <c r="L13" s="70" t="s">
        <v>57</v>
      </c>
      <c r="M13" s="70" t="s">
        <v>57</v>
      </c>
      <c r="N13" s="70" t="s">
        <v>57</v>
      </c>
      <c r="O13" s="70" t="s">
        <v>57</v>
      </c>
      <c r="P13" s="70" t="s">
        <v>57</v>
      </c>
      <c r="Q13" s="132"/>
      <c r="S13"/>
      <c r="T13"/>
      <c r="U13"/>
    </row>
    <row r="14" spans="1:21" s="1" customFormat="1" x14ac:dyDescent="0.25">
      <c r="A14" s="38" t="s">
        <v>60</v>
      </c>
      <c r="B14" s="72">
        <v>10</v>
      </c>
      <c r="C14" s="72">
        <f>D14+E14</f>
        <v>78</v>
      </c>
      <c r="D14" s="74">
        <v>70</v>
      </c>
      <c r="E14" s="74">
        <v>8</v>
      </c>
      <c r="F14" s="71">
        <v>45</v>
      </c>
      <c r="G14" s="71">
        <v>39</v>
      </c>
      <c r="H14" s="71">
        <v>81</v>
      </c>
      <c r="I14" s="71">
        <v>69</v>
      </c>
      <c r="J14" s="71">
        <v>39</v>
      </c>
      <c r="K14" s="74">
        <v>17</v>
      </c>
      <c r="L14" s="71">
        <v>47</v>
      </c>
      <c r="M14" s="71">
        <v>22</v>
      </c>
      <c r="N14" s="71">
        <v>83</v>
      </c>
      <c r="O14" s="71">
        <v>14</v>
      </c>
      <c r="P14" s="71">
        <v>20</v>
      </c>
      <c r="Q14" s="127">
        <v>50</v>
      </c>
      <c r="S14"/>
      <c r="T14"/>
      <c r="U14"/>
    </row>
    <row r="15" spans="1:21" s="1" customFormat="1" x14ac:dyDescent="0.25">
      <c r="A15" s="38" t="s">
        <v>59</v>
      </c>
      <c r="B15" s="72">
        <v>6</v>
      </c>
      <c r="C15" s="72">
        <f t="shared" ref="C15:C16" si="1">D15+E15</f>
        <v>84</v>
      </c>
      <c r="D15" s="74">
        <v>78</v>
      </c>
      <c r="E15" s="74">
        <v>6</v>
      </c>
      <c r="F15" s="71">
        <v>46</v>
      </c>
      <c r="G15" s="71">
        <v>55</v>
      </c>
      <c r="H15" s="71">
        <v>83</v>
      </c>
      <c r="I15" s="71">
        <v>63</v>
      </c>
      <c r="J15" s="71">
        <v>45</v>
      </c>
      <c r="K15" s="74">
        <v>17</v>
      </c>
      <c r="L15" s="71">
        <v>43</v>
      </c>
      <c r="M15" s="71">
        <v>24</v>
      </c>
      <c r="N15" s="71">
        <v>88</v>
      </c>
      <c r="O15" s="71">
        <v>15</v>
      </c>
      <c r="P15" s="71">
        <v>27</v>
      </c>
      <c r="Q15" s="127">
        <v>47</v>
      </c>
      <c r="S15"/>
      <c r="T15"/>
      <c r="U15"/>
    </row>
    <row r="16" spans="1:21" s="1" customFormat="1" x14ac:dyDescent="0.25">
      <c r="A16" s="39" t="s">
        <v>26</v>
      </c>
      <c r="B16" s="73">
        <v>13</v>
      </c>
      <c r="C16" s="73">
        <f t="shared" si="1"/>
        <v>74</v>
      </c>
      <c r="D16" s="74">
        <v>65</v>
      </c>
      <c r="E16" s="74">
        <v>9</v>
      </c>
      <c r="F16" s="74">
        <v>43</v>
      </c>
      <c r="G16" s="74">
        <v>43</v>
      </c>
      <c r="H16" s="74">
        <v>79</v>
      </c>
      <c r="I16" s="74">
        <v>72</v>
      </c>
      <c r="J16" s="74">
        <v>37</v>
      </c>
      <c r="K16" s="74">
        <v>21</v>
      </c>
      <c r="L16" s="74">
        <v>47</v>
      </c>
      <c r="M16" s="74">
        <v>19</v>
      </c>
      <c r="N16" s="74">
        <v>80</v>
      </c>
      <c r="O16" s="74">
        <v>21</v>
      </c>
      <c r="P16" s="74">
        <v>27</v>
      </c>
      <c r="Q16" s="129">
        <v>4</v>
      </c>
      <c r="S16"/>
      <c r="T16"/>
      <c r="U16"/>
    </row>
    <row r="17" spans="1:21" s="43" customFormat="1" x14ac:dyDescent="0.25">
      <c r="A17" s="42" t="s">
        <v>128</v>
      </c>
      <c r="B17" s="70" t="s">
        <v>57</v>
      </c>
      <c r="C17" s="70"/>
      <c r="D17" s="89" t="s">
        <v>57</v>
      </c>
      <c r="E17" s="89" t="s">
        <v>57</v>
      </c>
      <c r="F17" s="70" t="s">
        <v>57</v>
      </c>
      <c r="G17" s="70" t="s">
        <v>57</v>
      </c>
      <c r="H17" s="70" t="s">
        <v>57</v>
      </c>
      <c r="I17" s="70" t="s">
        <v>57</v>
      </c>
      <c r="J17" s="70" t="s">
        <v>57</v>
      </c>
      <c r="K17" s="89" t="s">
        <v>57</v>
      </c>
      <c r="L17" s="70" t="s">
        <v>57</v>
      </c>
      <c r="M17" s="70" t="s">
        <v>57</v>
      </c>
      <c r="N17" s="70" t="s">
        <v>57</v>
      </c>
      <c r="O17" s="70" t="s">
        <v>57</v>
      </c>
      <c r="P17" s="70" t="s">
        <v>57</v>
      </c>
      <c r="Q17" s="132"/>
      <c r="S17"/>
      <c r="T17"/>
      <c r="U17"/>
    </row>
    <row r="18" spans="1:21" s="1" customFormat="1" x14ac:dyDescent="0.25">
      <c r="A18" s="40" t="s">
        <v>33</v>
      </c>
      <c r="B18" s="71">
        <v>6</v>
      </c>
      <c r="C18" s="71">
        <f>D18+E18</f>
        <v>82</v>
      </c>
      <c r="D18" s="74">
        <v>76</v>
      </c>
      <c r="E18" s="74">
        <v>6</v>
      </c>
      <c r="F18" s="71">
        <v>56</v>
      </c>
      <c r="G18" s="71">
        <v>61</v>
      </c>
      <c r="H18" s="71">
        <v>83</v>
      </c>
      <c r="I18" s="71">
        <v>73</v>
      </c>
      <c r="J18" s="71">
        <v>49</v>
      </c>
      <c r="K18" s="74">
        <v>17</v>
      </c>
      <c r="L18" s="71">
        <v>44</v>
      </c>
      <c r="M18" s="71">
        <v>28</v>
      </c>
      <c r="N18" s="71">
        <v>91</v>
      </c>
      <c r="O18" s="71">
        <v>14</v>
      </c>
      <c r="P18" s="71">
        <v>21</v>
      </c>
      <c r="Q18" s="127">
        <v>40</v>
      </c>
      <c r="S18"/>
      <c r="T18"/>
      <c r="U18"/>
    </row>
    <row r="19" spans="1:21" s="1" customFormat="1" x14ac:dyDescent="0.25">
      <c r="A19" s="41" t="s">
        <v>32</v>
      </c>
      <c r="B19" s="71">
        <v>7</v>
      </c>
      <c r="C19" s="71">
        <f t="shared" ref="C19" si="2">D19+E19</f>
        <v>81</v>
      </c>
      <c r="D19" s="74">
        <v>71</v>
      </c>
      <c r="E19" s="74">
        <v>10</v>
      </c>
      <c r="F19" s="71">
        <v>39</v>
      </c>
      <c r="G19" s="71">
        <v>39</v>
      </c>
      <c r="H19" s="71">
        <v>85</v>
      </c>
      <c r="I19" s="71">
        <v>67</v>
      </c>
      <c r="J19" s="71">
        <v>39</v>
      </c>
      <c r="K19" s="74">
        <v>18</v>
      </c>
      <c r="L19" s="71">
        <v>46</v>
      </c>
      <c r="M19" s="71">
        <v>23</v>
      </c>
      <c r="N19" s="71">
        <v>87</v>
      </c>
      <c r="O19" s="71">
        <v>12</v>
      </c>
      <c r="P19" s="71">
        <v>21</v>
      </c>
      <c r="Q19" s="127">
        <v>26</v>
      </c>
      <c r="S19"/>
      <c r="T19"/>
      <c r="U19"/>
    </row>
    <row r="20" spans="1:21" s="1" customFormat="1" x14ac:dyDescent="0.25">
      <c r="A20" s="41" t="s">
        <v>31</v>
      </c>
      <c r="B20" s="71">
        <v>13</v>
      </c>
      <c r="C20" s="98"/>
      <c r="D20" s="98" t="s">
        <v>57</v>
      </c>
      <c r="E20" s="98" t="s">
        <v>57</v>
      </c>
      <c r="F20" s="71">
        <v>37</v>
      </c>
      <c r="G20" s="71">
        <v>35</v>
      </c>
      <c r="H20" s="71">
        <v>78</v>
      </c>
      <c r="I20" s="71">
        <v>58</v>
      </c>
      <c r="J20" s="71">
        <v>36</v>
      </c>
      <c r="K20" s="74">
        <v>17</v>
      </c>
      <c r="L20" s="71">
        <v>46</v>
      </c>
      <c r="M20" s="71">
        <v>17</v>
      </c>
      <c r="N20" s="71">
        <v>78</v>
      </c>
      <c r="O20" s="71">
        <v>18</v>
      </c>
      <c r="P20" s="71">
        <v>23</v>
      </c>
      <c r="Q20" s="127">
        <v>33</v>
      </c>
      <c r="S20"/>
      <c r="T20"/>
      <c r="U20"/>
    </row>
    <row r="21" spans="1:21" s="43" customFormat="1" x14ac:dyDescent="0.25">
      <c r="A21" s="42" t="s">
        <v>58</v>
      </c>
      <c r="B21" s="70" t="s">
        <v>57</v>
      </c>
      <c r="C21" s="70"/>
      <c r="D21" s="90"/>
      <c r="E21" s="90"/>
      <c r="F21" s="70" t="s">
        <v>57</v>
      </c>
      <c r="G21" s="70" t="s">
        <v>57</v>
      </c>
      <c r="H21" s="70" t="s">
        <v>57</v>
      </c>
      <c r="I21" s="70" t="s">
        <v>57</v>
      </c>
      <c r="J21" s="70" t="s">
        <v>57</v>
      </c>
      <c r="K21" s="89" t="s">
        <v>57</v>
      </c>
      <c r="L21" s="70" t="s">
        <v>57</v>
      </c>
      <c r="M21" s="70" t="s">
        <v>57</v>
      </c>
      <c r="N21" s="70" t="s">
        <v>57</v>
      </c>
      <c r="O21" s="70" t="s">
        <v>57</v>
      </c>
      <c r="P21" s="67" t="s">
        <v>57</v>
      </c>
      <c r="Q21" s="132"/>
      <c r="S21"/>
      <c r="T21"/>
      <c r="U21"/>
    </row>
    <row r="22" spans="1:21" s="1" customFormat="1" ht="29.25" customHeight="1" x14ac:dyDescent="0.25">
      <c r="A22" s="38" t="s">
        <v>30</v>
      </c>
      <c r="B22" s="72">
        <v>2</v>
      </c>
      <c r="C22" s="72">
        <f>D22+E22</f>
        <v>90</v>
      </c>
      <c r="D22" s="74">
        <v>84</v>
      </c>
      <c r="E22" s="74">
        <v>6</v>
      </c>
      <c r="F22" s="71">
        <v>8</v>
      </c>
      <c r="G22" s="71">
        <v>55</v>
      </c>
      <c r="H22" s="71">
        <v>94</v>
      </c>
      <c r="I22" s="71">
        <v>55</v>
      </c>
      <c r="J22" s="71">
        <v>33</v>
      </c>
      <c r="K22" s="74">
        <v>11</v>
      </c>
      <c r="L22" s="71">
        <v>45</v>
      </c>
      <c r="M22" s="71">
        <v>9</v>
      </c>
      <c r="N22" s="71">
        <v>95</v>
      </c>
      <c r="O22" s="71">
        <v>12</v>
      </c>
      <c r="P22" s="101"/>
      <c r="Q22" s="127">
        <v>1</v>
      </c>
      <c r="S22"/>
      <c r="T22"/>
      <c r="U22"/>
    </row>
    <row r="23" spans="1:21" s="1" customFormat="1" x14ac:dyDescent="0.25">
      <c r="A23" s="38" t="s">
        <v>29</v>
      </c>
      <c r="B23" s="72">
        <v>6</v>
      </c>
      <c r="C23" s="72">
        <f t="shared" ref="C23:C26" si="3">D23+E23</f>
        <v>84</v>
      </c>
      <c r="D23" s="74">
        <v>77</v>
      </c>
      <c r="E23" s="74">
        <v>7</v>
      </c>
      <c r="F23" s="71">
        <v>45</v>
      </c>
      <c r="G23" s="71">
        <v>52</v>
      </c>
      <c r="H23" s="71">
        <v>84</v>
      </c>
      <c r="I23" s="71">
        <v>68</v>
      </c>
      <c r="J23" s="71">
        <v>43</v>
      </c>
      <c r="K23" s="74">
        <v>17</v>
      </c>
      <c r="L23" s="71">
        <v>43</v>
      </c>
      <c r="M23" s="71">
        <v>25</v>
      </c>
      <c r="N23" s="71">
        <v>89</v>
      </c>
      <c r="O23" s="71">
        <v>12</v>
      </c>
      <c r="P23" s="102"/>
      <c r="Q23" s="127">
        <v>62</v>
      </c>
      <c r="S23"/>
      <c r="T23"/>
      <c r="U23"/>
    </row>
    <row r="24" spans="1:21" s="1" customFormat="1" ht="47.25" customHeight="1" x14ac:dyDescent="0.25">
      <c r="A24" s="38" t="s">
        <v>97</v>
      </c>
      <c r="B24" s="72">
        <v>13</v>
      </c>
      <c r="C24" s="72">
        <f t="shared" si="3"/>
        <v>66</v>
      </c>
      <c r="D24" s="74">
        <v>58</v>
      </c>
      <c r="E24" s="74">
        <v>8</v>
      </c>
      <c r="F24" s="71">
        <v>33</v>
      </c>
      <c r="G24" s="71">
        <v>39</v>
      </c>
      <c r="H24" s="71">
        <v>80</v>
      </c>
      <c r="I24" s="71">
        <v>68</v>
      </c>
      <c r="J24" s="71">
        <v>39</v>
      </c>
      <c r="K24" s="74">
        <v>18</v>
      </c>
      <c r="L24" s="71">
        <v>54</v>
      </c>
      <c r="M24" s="71">
        <v>19</v>
      </c>
      <c r="N24" s="71">
        <v>79</v>
      </c>
      <c r="O24" s="71">
        <v>22</v>
      </c>
      <c r="P24" s="71">
        <v>22</v>
      </c>
      <c r="Q24" s="127">
        <v>17</v>
      </c>
      <c r="S24"/>
      <c r="T24"/>
      <c r="U24"/>
    </row>
    <row r="25" spans="1:21" s="1" customFormat="1" ht="16.5" customHeight="1" x14ac:dyDescent="0.25">
      <c r="A25" s="38" t="s">
        <v>27</v>
      </c>
      <c r="B25" s="72">
        <v>11</v>
      </c>
      <c r="C25" s="72">
        <f t="shared" si="3"/>
        <v>82</v>
      </c>
      <c r="D25" s="74">
        <v>78</v>
      </c>
      <c r="E25" s="74">
        <v>4</v>
      </c>
      <c r="F25" s="71">
        <v>76</v>
      </c>
      <c r="G25" s="71">
        <v>18</v>
      </c>
      <c r="H25" s="71">
        <v>77</v>
      </c>
      <c r="I25" s="71">
        <v>42</v>
      </c>
      <c r="J25" s="71">
        <v>38</v>
      </c>
      <c r="K25" s="74">
        <v>16</v>
      </c>
      <c r="L25" s="71">
        <v>37</v>
      </c>
      <c r="M25" s="71">
        <v>24</v>
      </c>
      <c r="N25" s="71">
        <v>76</v>
      </c>
      <c r="O25" s="71">
        <v>5</v>
      </c>
      <c r="P25" s="97"/>
      <c r="Q25" s="127">
        <v>8</v>
      </c>
      <c r="S25"/>
      <c r="T25"/>
      <c r="U25"/>
    </row>
    <row r="26" spans="1:21" s="1" customFormat="1" x14ac:dyDescent="0.25">
      <c r="A26" s="60" t="s">
        <v>26</v>
      </c>
      <c r="B26" s="74">
        <v>13</v>
      </c>
      <c r="C26" s="74">
        <f t="shared" si="3"/>
        <v>72</v>
      </c>
      <c r="D26" s="74">
        <v>64</v>
      </c>
      <c r="E26" s="74">
        <v>8</v>
      </c>
      <c r="F26" s="74">
        <v>47</v>
      </c>
      <c r="G26" s="71">
        <v>50</v>
      </c>
      <c r="H26" s="74">
        <v>78</v>
      </c>
      <c r="I26" s="74">
        <v>71</v>
      </c>
      <c r="J26" s="74">
        <v>41</v>
      </c>
      <c r="K26" s="74">
        <v>21</v>
      </c>
      <c r="L26" s="74">
        <v>47</v>
      </c>
      <c r="M26" s="74">
        <v>21</v>
      </c>
      <c r="N26" s="74">
        <v>83</v>
      </c>
      <c r="O26" s="74">
        <v>22</v>
      </c>
      <c r="P26" s="103"/>
      <c r="Q26" s="129">
        <v>11</v>
      </c>
      <c r="S26"/>
      <c r="T26"/>
      <c r="U26"/>
    </row>
    <row r="27" spans="1:21" s="1" customFormat="1" x14ac:dyDescent="0.25">
      <c r="A27" s="61" t="s">
        <v>100</v>
      </c>
      <c r="B27" s="70" t="s">
        <v>57</v>
      </c>
      <c r="C27" s="70"/>
      <c r="D27" s="89" t="s">
        <v>57</v>
      </c>
      <c r="E27" s="89" t="s">
        <v>57</v>
      </c>
      <c r="F27" s="70" t="s">
        <v>57</v>
      </c>
      <c r="G27" s="70" t="s">
        <v>57</v>
      </c>
      <c r="H27" s="70" t="s">
        <v>57</v>
      </c>
      <c r="I27" s="70" t="s">
        <v>57</v>
      </c>
      <c r="J27" s="70" t="s">
        <v>57</v>
      </c>
      <c r="K27" s="89" t="s">
        <v>57</v>
      </c>
      <c r="L27" s="70" t="s">
        <v>57</v>
      </c>
      <c r="M27" s="70" t="s">
        <v>57</v>
      </c>
      <c r="N27" s="70" t="s">
        <v>57</v>
      </c>
      <c r="O27" s="70" t="s">
        <v>57</v>
      </c>
      <c r="P27" s="100"/>
      <c r="Q27" s="132"/>
      <c r="S27"/>
      <c r="T27"/>
      <c r="U27"/>
    </row>
    <row r="28" spans="1:21" s="1" customFormat="1" x14ac:dyDescent="0.25">
      <c r="A28" s="37" t="s">
        <v>19</v>
      </c>
      <c r="B28" s="71">
        <v>7</v>
      </c>
      <c r="C28" s="71">
        <f>D28+E28</f>
        <v>83</v>
      </c>
      <c r="D28" s="74">
        <v>75</v>
      </c>
      <c r="E28" s="74">
        <v>8</v>
      </c>
      <c r="F28" s="71">
        <v>39</v>
      </c>
      <c r="G28" s="71">
        <v>42</v>
      </c>
      <c r="H28" s="71">
        <v>83</v>
      </c>
      <c r="I28" s="71">
        <v>59</v>
      </c>
      <c r="J28" s="71">
        <v>40</v>
      </c>
      <c r="K28" s="74">
        <v>18</v>
      </c>
      <c r="L28" s="71">
        <v>42</v>
      </c>
      <c r="M28" s="71">
        <v>19</v>
      </c>
      <c r="N28" s="71">
        <v>85</v>
      </c>
      <c r="O28" s="71">
        <v>11</v>
      </c>
      <c r="P28" s="71">
        <v>19</v>
      </c>
      <c r="Q28" s="127">
        <v>40</v>
      </c>
      <c r="S28"/>
      <c r="T28"/>
      <c r="U28"/>
    </row>
    <row r="29" spans="1:21" s="1" customFormat="1" x14ac:dyDescent="0.25">
      <c r="A29" s="37" t="s">
        <v>18</v>
      </c>
      <c r="B29" s="71">
        <v>10</v>
      </c>
      <c r="C29" s="71">
        <f t="shared" ref="C29:C30" si="4">D29+E29</f>
        <v>82</v>
      </c>
      <c r="D29" s="74">
        <v>75</v>
      </c>
      <c r="E29" s="74">
        <v>7</v>
      </c>
      <c r="F29" s="71">
        <v>51</v>
      </c>
      <c r="G29" s="71">
        <v>50</v>
      </c>
      <c r="H29" s="71">
        <v>82</v>
      </c>
      <c r="I29" s="71">
        <v>75</v>
      </c>
      <c r="J29" s="71">
        <v>43</v>
      </c>
      <c r="K29" s="74">
        <v>17</v>
      </c>
      <c r="L29" s="71">
        <v>47</v>
      </c>
      <c r="M29" s="71">
        <v>25</v>
      </c>
      <c r="N29" s="71">
        <v>86</v>
      </c>
      <c r="O29" s="71">
        <v>16</v>
      </c>
      <c r="P29" s="71">
        <v>23</v>
      </c>
      <c r="Q29" s="127">
        <v>49</v>
      </c>
      <c r="S29"/>
      <c r="T29"/>
      <c r="U29"/>
    </row>
    <row r="30" spans="1:21" s="1" customFormat="1" x14ac:dyDescent="0.25">
      <c r="A30" s="37" t="s">
        <v>101</v>
      </c>
      <c r="B30" s="71">
        <v>9</v>
      </c>
      <c r="C30" s="71">
        <f t="shared" si="4"/>
        <v>77</v>
      </c>
      <c r="D30" s="74">
        <v>67</v>
      </c>
      <c r="E30" s="74">
        <v>10</v>
      </c>
      <c r="F30" s="71">
        <v>43</v>
      </c>
      <c r="G30" s="71">
        <v>29</v>
      </c>
      <c r="H30" s="71">
        <v>79</v>
      </c>
      <c r="I30" s="71">
        <v>63</v>
      </c>
      <c r="J30" s="71">
        <v>37</v>
      </c>
      <c r="K30" s="74">
        <v>21</v>
      </c>
      <c r="L30" s="71">
        <v>50</v>
      </c>
      <c r="M30" s="71">
        <v>41</v>
      </c>
      <c r="N30" s="71">
        <v>81</v>
      </c>
      <c r="O30" s="71">
        <v>11</v>
      </c>
      <c r="P30" s="101"/>
      <c r="Q30" s="127">
        <v>4</v>
      </c>
      <c r="S30"/>
      <c r="T30"/>
      <c r="U30"/>
    </row>
    <row r="31" spans="1:21" x14ac:dyDescent="0.25">
      <c r="A31" s="48" t="s">
        <v>17</v>
      </c>
      <c r="B31" s="75">
        <v>7</v>
      </c>
      <c r="C31" s="75">
        <f>D31+E31</f>
        <v>76</v>
      </c>
      <c r="D31" s="99">
        <v>69</v>
      </c>
      <c r="E31" s="99">
        <v>7</v>
      </c>
      <c r="F31" s="75">
        <v>41</v>
      </c>
      <c r="G31" s="75">
        <v>61</v>
      </c>
      <c r="H31" s="75">
        <v>81</v>
      </c>
      <c r="I31" s="75">
        <v>48</v>
      </c>
      <c r="J31" s="75">
        <v>45</v>
      </c>
      <c r="K31" s="99">
        <v>13</v>
      </c>
      <c r="L31" s="75">
        <v>41</v>
      </c>
      <c r="M31" s="75">
        <v>23</v>
      </c>
      <c r="N31" s="75">
        <v>87</v>
      </c>
      <c r="O31" s="75">
        <v>23</v>
      </c>
      <c r="P31" s="75">
        <v>29</v>
      </c>
      <c r="Q31" s="133">
        <v>7</v>
      </c>
    </row>
    <row r="32" spans="1:21" x14ac:dyDescent="0.25">
      <c r="A32" s="14" t="s">
        <v>16</v>
      </c>
      <c r="Q32" s="80"/>
    </row>
    <row r="33" spans="1:17" x14ac:dyDescent="0.25">
      <c r="A33" s="25" t="s">
        <v>156</v>
      </c>
      <c r="B33" s="26"/>
      <c r="Q33" s="80"/>
    </row>
    <row r="34" spans="1:17" x14ac:dyDescent="0.25">
      <c r="A34" s="14" t="s">
        <v>104</v>
      </c>
      <c r="B34" s="26"/>
    </row>
    <row r="35" spans="1:17" x14ac:dyDescent="0.25">
      <c r="A35" s="14" t="s">
        <v>105</v>
      </c>
    </row>
    <row r="36" spans="1:17" x14ac:dyDescent="0.25">
      <c r="A36" s="14" t="s">
        <v>107</v>
      </c>
    </row>
    <row r="37" spans="1:17" x14ac:dyDescent="0.25">
      <c r="A37" s="14" t="s">
        <v>119</v>
      </c>
    </row>
    <row r="38" spans="1:17" x14ac:dyDescent="0.25">
      <c r="A38" s="14" t="s">
        <v>0</v>
      </c>
    </row>
    <row r="39" spans="1:17" x14ac:dyDescent="0.25">
      <c r="A39" s="14" t="s">
        <v>56</v>
      </c>
    </row>
    <row r="42" spans="1:17" x14ac:dyDescent="0.25">
      <c r="A42" s="14"/>
    </row>
    <row r="43" spans="1:17" x14ac:dyDescent="0.25">
      <c r="A43" s="14"/>
    </row>
    <row r="44" spans="1:17" x14ac:dyDescent="0.25">
      <c r="A44" s="14"/>
    </row>
    <row r="45" spans="1:17" x14ac:dyDescent="0.25">
      <c r="A45" s="14"/>
    </row>
    <row r="46" spans="1:17" x14ac:dyDescent="0.25">
      <c r="A46" s="14"/>
    </row>
    <row r="47" spans="1:17" x14ac:dyDescent="0.25">
      <c r="A47" s="14"/>
    </row>
    <row r="48" spans="1:17" x14ac:dyDescent="0.25">
      <c r="A48" s="14"/>
    </row>
    <row r="49" spans="1:1" x14ac:dyDescent="0.25">
      <c r="A49" s="14"/>
    </row>
    <row r="50" spans="1:1" x14ac:dyDescent="0.25">
      <c r="A50" s="14"/>
    </row>
    <row r="51" spans="1:1" x14ac:dyDescent="0.25">
      <c r="A51" s="14"/>
    </row>
  </sheetData>
  <mergeCells count="14">
    <mergeCell ref="Q3:Q5"/>
    <mergeCell ref="O3:O4"/>
    <mergeCell ref="P3:P4"/>
    <mergeCell ref="A3:A4"/>
    <mergeCell ref="J3:K3"/>
    <mergeCell ref="L3:L4"/>
    <mergeCell ref="M3:M4"/>
    <mergeCell ref="N3:N4"/>
    <mergeCell ref="B3:B4"/>
    <mergeCell ref="C3:E3"/>
    <mergeCell ref="F3:F4"/>
    <mergeCell ref="G3:G4"/>
    <mergeCell ref="H3:H4"/>
    <mergeCell ref="I3:I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47"/>
  <sheetViews>
    <sheetView zoomScaleNormal="100" workbookViewId="0"/>
  </sheetViews>
  <sheetFormatPr baseColWidth="10" defaultRowHeight="15" x14ac:dyDescent="0.25"/>
  <cols>
    <col min="1" max="1" width="39.28515625" bestFit="1" customWidth="1"/>
    <col min="2" max="2" width="20.140625" customWidth="1"/>
    <col min="5" max="5" width="11.42578125" style="62"/>
  </cols>
  <sheetData>
    <row r="1" spans="1:18" x14ac:dyDescent="0.25">
      <c r="A1" s="141" t="s">
        <v>121</v>
      </c>
    </row>
    <row r="3" spans="1:18" ht="15" customHeight="1" x14ac:dyDescent="0.25">
      <c r="A3" s="175" t="s">
        <v>68</v>
      </c>
      <c r="B3" s="176" t="s">
        <v>88</v>
      </c>
      <c r="C3" s="177"/>
      <c r="D3" s="177"/>
      <c r="E3" s="177"/>
      <c r="F3" s="176" t="s">
        <v>87</v>
      </c>
      <c r="G3" s="176"/>
      <c r="H3" s="176"/>
      <c r="I3" s="176"/>
      <c r="J3" s="176"/>
      <c r="K3" s="176"/>
      <c r="L3" s="176"/>
      <c r="M3" s="176" t="s">
        <v>86</v>
      </c>
      <c r="N3" s="177"/>
      <c r="O3" s="177"/>
      <c r="P3" s="177"/>
      <c r="Q3" s="176" t="s">
        <v>85</v>
      </c>
      <c r="R3" s="178"/>
    </row>
    <row r="4" spans="1:18" x14ac:dyDescent="0.25">
      <c r="A4" s="175"/>
      <c r="B4" s="177"/>
      <c r="C4" s="177"/>
      <c r="D4" s="177"/>
      <c r="E4" s="177"/>
      <c r="F4" s="176" t="s">
        <v>84</v>
      </c>
      <c r="G4" s="176" t="s">
        <v>83</v>
      </c>
      <c r="H4" s="176"/>
      <c r="I4" s="176"/>
      <c r="J4" s="176"/>
      <c r="K4" s="176"/>
      <c r="L4" s="176"/>
      <c r="M4" s="177"/>
      <c r="N4" s="177"/>
      <c r="O4" s="177"/>
      <c r="P4" s="177"/>
      <c r="Q4" s="179"/>
      <c r="R4" s="178"/>
    </row>
    <row r="5" spans="1:18" ht="135" x14ac:dyDescent="0.25">
      <c r="A5" s="175"/>
      <c r="B5" s="49" t="s">
        <v>82</v>
      </c>
      <c r="C5" s="49" t="s">
        <v>81</v>
      </c>
      <c r="D5" s="49" t="s">
        <v>91</v>
      </c>
      <c r="E5" s="142" t="s">
        <v>90</v>
      </c>
      <c r="F5" s="176"/>
      <c r="G5" s="49" t="s">
        <v>80</v>
      </c>
      <c r="H5" s="49" t="s">
        <v>79</v>
      </c>
      <c r="I5" s="49" t="s">
        <v>78</v>
      </c>
      <c r="J5" s="49" t="s">
        <v>77</v>
      </c>
      <c r="K5" s="49" t="s">
        <v>76</v>
      </c>
      <c r="L5" s="49" t="s">
        <v>89</v>
      </c>
      <c r="M5" s="49" t="s">
        <v>75</v>
      </c>
      <c r="N5" s="49" t="s">
        <v>74</v>
      </c>
      <c r="O5" s="49" t="s">
        <v>73</v>
      </c>
      <c r="P5" s="49" t="s">
        <v>72</v>
      </c>
      <c r="Q5" s="49" t="s">
        <v>71</v>
      </c>
      <c r="R5" s="58" t="s">
        <v>70</v>
      </c>
    </row>
    <row r="6" spans="1:18" x14ac:dyDescent="0.25">
      <c r="A6" s="50" t="s">
        <v>11</v>
      </c>
      <c r="B6" s="104">
        <v>1</v>
      </c>
      <c r="C6" s="104">
        <v>4</v>
      </c>
      <c r="D6" s="104">
        <v>40</v>
      </c>
      <c r="E6" s="104">
        <v>47</v>
      </c>
      <c r="F6" s="104">
        <v>21</v>
      </c>
      <c r="G6" s="104">
        <v>36</v>
      </c>
      <c r="H6" s="104">
        <v>34</v>
      </c>
      <c r="I6" s="104">
        <v>48</v>
      </c>
      <c r="J6" s="104">
        <v>28</v>
      </c>
      <c r="K6" s="104">
        <v>34</v>
      </c>
      <c r="L6" s="104">
        <v>15</v>
      </c>
      <c r="M6" s="104">
        <v>52</v>
      </c>
      <c r="N6" s="109">
        <v>8</v>
      </c>
      <c r="O6" s="109">
        <v>8</v>
      </c>
      <c r="P6" s="109">
        <v>84</v>
      </c>
      <c r="Q6" s="104">
        <v>26</v>
      </c>
      <c r="R6" s="110">
        <v>36</v>
      </c>
    </row>
    <row r="7" spans="1:18" x14ac:dyDescent="0.25">
      <c r="A7" s="51" t="s">
        <v>45</v>
      </c>
      <c r="B7" s="105" t="s">
        <v>57</v>
      </c>
      <c r="C7" s="105" t="s">
        <v>57</v>
      </c>
      <c r="D7" s="105" t="s">
        <v>57</v>
      </c>
      <c r="E7" s="105" t="s">
        <v>57</v>
      </c>
      <c r="F7" s="105" t="s">
        <v>57</v>
      </c>
      <c r="G7" s="105" t="s">
        <v>57</v>
      </c>
      <c r="H7" s="105" t="s">
        <v>57</v>
      </c>
      <c r="I7" s="105" t="s">
        <v>57</v>
      </c>
      <c r="J7" s="105" t="s">
        <v>57</v>
      </c>
      <c r="K7" s="105" t="s">
        <v>57</v>
      </c>
      <c r="L7" s="105" t="s">
        <v>57</v>
      </c>
      <c r="M7" s="105" t="s">
        <v>57</v>
      </c>
      <c r="N7" s="105" t="s">
        <v>57</v>
      </c>
      <c r="O7" s="105" t="s">
        <v>57</v>
      </c>
      <c r="P7" s="105" t="s">
        <v>57</v>
      </c>
      <c r="Q7" s="105" t="s">
        <v>57</v>
      </c>
      <c r="R7" s="111" t="s">
        <v>57</v>
      </c>
    </row>
    <row r="8" spans="1:18" x14ac:dyDescent="0.25">
      <c r="A8" s="52" t="s">
        <v>44</v>
      </c>
      <c r="B8" s="106">
        <v>0</v>
      </c>
      <c r="C8" s="106">
        <v>4</v>
      </c>
      <c r="D8" s="106">
        <v>38</v>
      </c>
      <c r="E8" s="106">
        <v>47</v>
      </c>
      <c r="F8" s="106">
        <v>23</v>
      </c>
      <c r="G8" s="106">
        <v>38</v>
      </c>
      <c r="H8" s="106">
        <v>36</v>
      </c>
      <c r="I8" s="106">
        <v>47</v>
      </c>
      <c r="J8" s="106">
        <v>29</v>
      </c>
      <c r="K8" s="106">
        <v>44</v>
      </c>
      <c r="L8" s="106">
        <v>16</v>
      </c>
      <c r="M8" s="106">
        <v>57</v>
      </c>
      <c r="N8" s="106">
        <v>8</v>
      </c>
      <c r="O8" s="106">
        <v>8</v>
      </c>
      <c r="P8" s="106">
        <v>83</v>
      </c>
      <c r="Q8" s="106">
        <v>26</v>
      </c>
      <c r="R8" s="112">
        <v>40</v>
      </c>
    </row>
    <row r="9" spans="1:18" x14ac:dyDescent="0.25">
      <c r="A9" s="52" t="s">
        <v>43</v>
      </c>
      <c r="B9" s="106">
        <v>1</v>
      </c>
      <c r="C9" s="106">
        <v>4</v>
      </c>
      <c r="D9" s="106">
        <v>39</v>
      </c>
      <c r="E9" s="106">
        <v>48</v>
      </c>
      <c r="F9" s="106">
        <v>20</v>
      </c>
      <c r="G9" s="106">
        <v>35</v>
      </c>
      <c r="H9" s="106">
        <v>34</v>
      </c>
      <c r="I9" s="106">
        <v>50</v>
      </c>
      <c r="J9" s="106">
        <v>27</v>
      </c>
      <c r="K9" s="106">
        <v>30</v>
      </c>
      <c r="L9" s="106">
        <v>16</v>
      </c>
      <c r="M9" s="106">
        <v>52</v>
      </c>
      <c r="N9" s="106">
        <v>8</v>
      </c>
      <c r="O9" s="106">
        <v>8</v>
      </c>
      <c r="P9" s="106">
        <v>84</v>
      </c>
      <c r="Q9" s="106">
        <v>26</v>
      </c>
      <c r="R9" s="112">
        <v>35</v>
      </c>
    </row>
    <row r="10" spans="1:18" x14ac:dyDescent="0.25">
      <c r="A10" s="52" t="s">
        <v>42</v>
      </c>
      <c r="B10" s="106">
        <v>0</v>
      </c>
      <c r="C10" s="106">
        <v>4</v>
      </c>
      <c r="D10" s="106">
        <v>48</v>
      </c>
      <c r="E10" s="106">
        <v>40</v>
      </c>
      <c r="F10" s="106">
        <v>23</v>
      </c>
      <c r="G10" s="106">
        <v>32</v>
      </c>
      <c r="H10" s="106">
        <v>29</v>
      </c>
      <c r="I10" s="106">
        <v>40</v>
      </c>
      <c r="J10" s="106">
        <v>32</v>
      </c>
      <c r="K10" s="106">
        <v>25</v>
      </c>
      <c r="L10" s="106">
        <v>14</v>
      </c>
      <c r="M10" s="106">
        <v>40</v>
      </c>
      <c r="N10" s="106">
        <v>8</v>
      </c>
      <c r="O10" s="106">
        <v>7</v>
      </c>
      <c r="P10" s="106">
        <v>84</v>
      </c>
      <c r="Q10" s="106">
        <v>22</v>
      </c>
      <c r="R10" s="112">
        <v>36</v>
      </c>
    </row>
    <row r="11" spans="1:18" x14ac:dyDescent="0.25">
      <c r="A11" s="51" t="s">
        <v>41</v>
      </c>
      <c r="B11" s="105" t="s">
        <v>57</v>
      </c>
      <c r="C11" s="105" t="s">
        <v>57</v>
      </c>
      <c r="D11" s="105" t="s">
        <v>57</v>
      </c>
      <c r="E11" s="105" t="s">
        <v>57</v>
      </c>
      <c r="F11" s="105" t="s">
        <v>57</v>
      </c>
      <c r="G11" s="105" t="s">
        <v>57</v>
      </c>
      <c r="H11" s="105" t="s">
        <v>57</v>
      </c>
      <c r="I11" s="105" t="s">
        <v>57</v>
      </c>
      <c r="J11" s="105" t="s">
        <v>57</v>
      </c>
      <c r="K11" s="105" t="s">
        <v>57</v>
      </c>
      <c r="L11" s="105" t="s">
        <v>57</v>
      </c>
      <c r="M11" s="105" t="s">
        <v>57</v>
      </c>
      <c r="N11" s="105" t="s">
        <v>57</v>
      </c>
      <c r="O11" s="105" t="s">
        <v>57</v>
      </c>
      <c r="P11" s="105" t="s">
        <v>57</v>
      </c>
      <c r="Q11" s="105" t="s">
        <v>57</v>
      </c>
      <c r="R11" s="111" t="s">
        <v>57</v>
      </c>
    </row>
    <row r="12" spans="1:18" x14ac:dyDescent="0.25">
      <c r="A12" s="52" t="s">
        <v>39</v>
      </c>
      <c r="B12" s="106">
        <v>0</v>
      </c>
      <c r="C12" s="106">
        <v>3</v>
      </c>
      <c r="D12" s="106">
        <v>34</v>
      </c>
      <c r="E12" s="106">
        <v>54</v>
      </c>
      <c r="F12" s="106">
        <v>22</v>
      </c>
      <c r="G12" s="106">
        <v>40</v>
      </c>
      <c r="H12" s="106">
        <v>33</v>
      </c>
      <c r="I12" s="106">
        <v>47</v>
      </c>
      <c r="J12" s="106">
        <v>29</v>
      </c>
      <c r="K12" s="106">
        <v>36</v>
      </c>
      <c r="L12" s="106">
        <v>16</v>
      </c>
      <c r="M12" s="106">
        <v>54</v>
      </c>
      <c r="N12" s="106">
        <v>8</v>
      </c>
      <c r="O12" s="106">
        <v>8</v>
      </c>
      <c r="P12" s="106">
        <v>84</v>
      </c>
      <c r="Q12" s="106">
        <v>26</v>
      </c>
      <c r="R12" s="112">
        <v>35</v>
      </c>
    </row>
    <row r="13" spans="1:18" x14ac:dyDescent="0.25">
      <c r="A13" s="52" t="s">
        <v>38</v>
      </c>
      <c r="B13" s="106">
        <v>1</v>
      </c>
      <c r="C13" s="106">
        <v>5</v>
      </c>
      <c r="D13" s="106">
        <v>46</v>
      </c>
      <c r="E13" s="106">
        <v>39</v>
      </c>
      <c r="F13" s="106">
        <v>21</v>
      </c>
      <c r="G13" s="106">
        <v>28</v>
      </c>
      <c r="H13" s="106">
        <v>36</v>
      </c>
      <c r="I13" s="106">
        <v>49</v>
      </c>
      <c r="J13" s="106">
        <v>27</v>
      </c>
      <c r="K13" s="106">
        <v>31</v>
      </c>
      <c r="L13" s="106">
        <v>14</v>
      </c>
      <c r="M13" s="106">
        <v>50</v>
      </c>
      <c r="N13" s="106">
        <v>7</v>
      </c>
      <c r="O13" s="106">
        <v>8</v>
      </c>
      <c r="P13" s="106">
        <v>85</v>
      </c>
      <c r="Q13" s="106">
        <v>26</v>
      </c>
      <c r="R13" s="112">
        <v>38</v>
      </c>
    </row>
    <row r="14" spans="1:18" x14ac:dyDescent="0.25">
      <c r="A14" s="51" t="s">
        <v>37</v>
      </c>
      <c r="B14" s="105" t="s">
        <v>57</v>
      </c>
      <c r="C14" s="105" t="s">
        <v>57</v>
      </c>
      <c r="D14" s="105" t="s">
        <v>57</v>
      </c>
      <c r="E14" s="105" t="s">
        <v>57</v>
      </c>
      <c r="F14" s="105" t="s">
        <v>57</v>
      </c>
      <c r="G14" s="105" t="s">
        <v>57</v>
      </c>
      <c r="H14" s="105" t="s">
        <v>57</v>
      </c>
      <c r="I14" s="105" t="s">
        <v>57</v>
      </c>
      <c r="J14" s="105" t="s">
        <v>57</v>
      </c>
      <c r="K14" s="105" t="s">
        <v>57</v>
      </c>
      <c r="L14" s="105" t="s">
        <v>57</v>
      </c>
      <c r="M14" s="105" t="s">
        <v>57</v>
      </c>
      <c r="N14" s="105" t="s">
        <v>57</v>
      </c>
      <c r="O14" s="105" t="s">
        <v>57</v>
      </c>
      <c r="P14" s="105" t="s">
        <v>57</v>
      </c>
      <c r="Q14" s="105" t="s">
        <v>57</v>
      </c>
      <c r="R14" s="111" t="s">
        <v>57</v>
      </c>
    </row>
    <row r="15" spans="1:18" ht="30" x14ac:dyDescent="0.25">
      <c r="A15" s="53" t="s">
        <v>60</v>
      </c>
      <c r="B15" s="106">
        <v>1</v>
      </c>
      <c r="C15" s="106">
        <v>5</v>
      </c>
      <c r="D15" s="106">
        <v>44</v>
      </c>
      <c r="E15" s="106">
        <v>39</v>
      </c>
      <c r="F15" s="106">
        <v>22</v>
      </c>
      <c r="G15" s="106">
        <v>39</v>
      </c>
      <c r="H15" s="106">
        <v>28</v>
      </c>
      <c r="I15" s="106">
        <v>44</v>
      </c>
      <c r="J15" s="106">
        <v>25</v>
      </c>
      <c r="K15" s="106">
        <v>30</v>
      </c>
      <c r="L15" s="106">
        <v>14</v>
      </c>
      <c r="M15" s="106">
        <v>51</v>
      </c>
      <c r="N15" s="106">
        <v>8</v>
      </c>
      <c r="O15" s="106">
        <v>9</v>
      </c>
      <c r="P15" s="106">
        <v>83</v>
      </c>
      <c r="Q15" s="106">
        <v>24</v>
      </c>
      <c r="R15" s="112">
        <v>39</v>
      </c>
    </row>
    <row r="16" spans="1:18" x14ac:dyDescent="0.25">
      <c r="A16" s="53" t="s">
        <v>59</v>
      </c>
      <c r="B16" s="106">
        <v>0</v>
      </c>
      <c r="C16" s="106">
        <v>4</v>
      </c>
      <c r="D16" s="106">
        <v>36</v>
      </c>
      <c r="E16" s="106">
        <v>55</v>
      </c>
      <c r="F16" s="106">
        <v>21</v>
      </c>
      <c r="G16" s="106">
        <v>34</v>
      </c>
      <c r="H16" s="106">
        <v>39</v>
      </c>
      <c r="I16" s="106">
        <v>51</v>
      </c>
      <c r="J16" s="106">
        <v>31</v>
      </c>
      <c r="K16" s="106">
        <v>37</v>
      </c>
      <c r="L16" s="106">
        <v>17</v>
      </c>
      <c r="M16" s="106">
        <v>54</v>
      </c>
      <c r="N16" s="106">
        <v>8</v>
      </c>
      <c r="O16" s="106">
        <v>7</v>
      </c>
      <c r="P16" s="106">
        <v>86</v>
      </c>
      <c r="Q16" s="106">
        <v>28</v>
      </c>
      <c r="R16" s="112">
        <v>33</v>
      </c>
    </row>
    <row r="17" spans="1:18" x14ac:dyDescent="0.25">
      <c r="A17" s="54" t="s">
        <v>26</v>
      </c>
      <c r="B17" s="107">
        <v>2</v>
      </c>
      <c r="C17" s="107">
        <v>5</v>
      </c>
      <c r="D17" s="107">
        <v>32</v>
      </c>
      <c r="E17" s="107">
        <v>44</v>
      </c>
      <c r="F17" s="107">
        <v>25</v>
      </c>
      <c r="G17" s="107">
        <v>27</v>
      </c>
      <c r="H17" s="107">
        <v>31</v>
      </c>
      <c r="I17" s="107">
        <v>40</v>
      </c>
      <c r="J17" s="107">
        <v>27</v>
      </c>
      <c r="K17" s="107">
        <v>33</v>
      </c>
      <c r="L17" s="107">
        <v>15</v>
      </c>
      <c r="M17" s="107">
        <v>52</v>
      </c>
      <c r="N17" s="107">
        <v>14</v>
      </c>
      <c r="O17" s="107">
        <v>8</v>
      </c>
      <c r="P17" s="107">
        <v>78</v>
      </c>
      <c r="Q17" s="107">
        <v>29</v>
      </c>
      <c r="R17" s="113">
        <v>40</v>
      </c>
    </row>
    <row r="18" spans="1:18" x14ac:dyDescent="0.25">
      <c r="A18" s="51" t="s">
        <v>129</v>
      </c>
      <c r="B18" s="105" t="s">
        <v>57</v>
      </c>
      <c r="C18" s="105" t="s">
        <v>57</v>
      </c>
      <c r="D18" s="105" t="s">
        <v>57</v>
      </c>
      <c r="E18" s="105" t="s">
        <v>57</v>
      </c>
      <c r="F18" s="105" t="s">
        <v>57</v>
      </c>
      <c r="G18" s="105" t="s">
        <v>57</v>
      </c>
      <c r="H18" s="105" t="s">
        <v>57</v>
      </c>
      <c r="I18" s="105" t="s">
        <v>57</v>
      </c>
      <c r="J18" s="105" t="s">
        <v>57</v>
      </c>
      <c r="K18" s="105" t="s">
        <v>57</v>
      </c>
      <c r="L18" s="105" t="s">
        <v>57</v>
      </c>
      <c r="M18" s="105" t="s">
        <v>57</v>
      </c>
      <c r="N18" s="105" t="s">
        <v>57</v>
      </c>
      <c r="O18" s="105" t="s">
        <v>57</v>
      </c>
      <c r="P18" s="105" t="s">
        <v>57</v>
      </c>
      <c r="Q18" s="105" t="s">
        <v>57</v>
      </c>
      <c r="R18" s="111" t="s">
        <v>57</v>
      </c>
    </row>
    <row r="19" spans="1:18" ht="30" x14ac:dyDescent="0.25">
      <c r="A19" s="55" t="s">
        <v>33</v>
      </c>
      <c r="B19" s="106">
        <v>0</v>
      </c>
      <c r="C19" s="106">
        <v>4</v>
      </c>
      <c r="D19" s="106">
        <v>29</v>
      </c>
      <c r="E19" s="106">
        <v>61</v>
      </c>
      <c r="F19" s="106">
        <v>24</v>
      </c>
      <c r="G19" s="106">
        <v>38</v>
      </c>
      <c r="H19" s="106">
        <v>39</v>
      </c>
      <c r="I19" s="106">
        <v>51</v>
      </c>
      <c r="J19" s="106">
        <v>30</v>
      </c>
      <c r="K19" s="106">
        <v>36</v>
      </c>
      <c r="L19" s="106">
        <v>18</v>
      </c>
      <c r="M19" s="106">
        <v>67</v>
      </c>
      <c r="N19" s="106">
        <v>7</v>
      </c>
      <c r="O19" s="106">
        <v>7</v>
      </c>
      <c r="P19" s="106">
        <v>85</v>
      </c>
      <c r="Q19" s="106">
        <v>27</v>
      </c>
      <c r="R19" s="112">
        <v>35</v>
      </c>
    </row>
    <row r="20" spans="1:18" x14ac:dyDescent="0.25">
      <c r="A20" s="56" t="s">
        <v>32</v>
      </c>
      <c r="B20" s="106">
        <v>1</v>
      </c>
      <c r="C20" s="106">
        <v>5</v>
      </c>
      <c r="D20" s="106">
        <v>48</v>
      </c>
      <c r="E20" s="106">
        <v>38</v>
      </c>
      <c r="F20" s="106">
        <v>19</v>
      </c>
      <c r="G20" s="106">
        <v>32</v>
      </c>
      <c r="H20" s="106">
        <v>28</v>
      </c>
      <c r="I20" s="106">
        <v>44</v>
      </c>
      <c r="J20" s="106">
        <v>23</v>
      </c>
      <c r="K20" s="106">
        <v>28</v>
      </c>
      <c r="L20" s="106">
        <v>13</v>
      </c>
      <c r="M20" s="106">
        <v>46</v>
      </c>
      <c r="N20" s="106">
        <v>8</v>
      </c>
      <c r="O20" s="106">
        <v>9</v>
      </c>
      <c r="P20" s="106">
        <v>84</v>
      </c>
      <c r="Q20" s="106">
        <v>26</v>
      </c>
      <c r="R20" s="112">
        <v>38</v>
      </c>
    </row>
    <row r="21" spans="1:18" x14ac:dyDescent="0.25">
      <c r="A21" s="56" t="s">
        <v>31</v>
      </c>
      <c r="B21" s="106">
        <v>1</v>
      </c>
      <c r="C21" s="106">
        <v>4</v>
      </c>
      <c r="D21" s="106">
        <v>46</v>
      </c>
      <c r="E21" s="106">
        <v>37</v>
      </c>
      <c r="F21" s="106">
        <v>17</v>
      </c>
      <c r="G21" s="106">
        <v>34</v>
      </c>
      <c r="H21" s="106">
        <v>25</v>
      </c>
      <c r="I21" s="106">
        <v>41</v>
      </c>
      <c r="J21" s="106">
        <v>27</v>
      </c>
      <c r="K21" s="106">
        <v>33</v>
      </c>
      <c r="L21" s="106">
        <v>12</v>
      </c>
      <c r="M21" s="106">
        <v>40</v>
      </c>
      <c r="N21" s="106">
        <v>9</v>
      </c>
      <c r="O21" s="106">
        <v>10</v>
      </c>
      <c r="P21" s="106">
        <v>81</v>
      </c>
      <c r="Q21" s="106">
        <v>24</v>
      </c>
      <c r="R21" s="112">
        <v>36</v>
      </c>
    </row>
    <row r="22" spans="1:18" x14ac:dyDescent="0.25">
      <c r="A22" s="51" t="s">
        <v>58</v>
      </c>
      <c r="B22" s="105" t="s">
        <v>57</v>
      </c>
      <c r="C22" s="105" t="s">
        <v>57</v>
      </c>
      <c r="D22" s="105" t="s">
        <v>57</v>
      </c>
      <c r="E22" s="105" t="s">
        <v>57</v>
      </c>
      <c r="F22" s="105" t="s">
        <v>57</v>
      </c>
      <c r="G22" s="105" t="s">
        <v>57</v>
      </c>
      <c r="H22" s="105" t="s">
        <v>57</v>
      </c>
      <c r="I22" s="105" t="s">
        <v>57</v>
      </c>
      <c r="J22" s="105" t="s">
        <v>57</v>
      </c>
      <c r="K22" s="105" t="s">
        <v>57</v>
      </c>
      <c r="L22" s="105" t="s">
        <v>57</v>
      </c>
      <c r="M22" s="105" t="s">
        <v>57</v>
      </c>
      <c r="N22" s="105" t="s">
        <v>57</v>
      </c>
      <c r="O22" s="105" t="s">
        <v>57</v>
      </c>
      <c r="P22" s="105" t="s">
        <v>57</v>
      </c>
      <c r="Q22" s="105" t="s">
        <v>57</v>
      </c>
      <c r="R22" s="111" t="s">
        <v>57</v>
      </c>
    </row>
    <row r="23" spans="1:18" x14ac:dyDescent="0.25">
      <c r="A23" s="53" t="s">
        <v>30</v>
      </c>
      <c r="B23" s="106">
        <v>0</v>
      </c>
      <c r="C23" s="106">
        <v>1</v>
      </c>
      <c r="D23" s="106">
        <v>41</v>
      </c>
      <c r="E23" s="106">
        <v>53</v>
      </c>
      <c r="F23" s="106">
        <v>11</v>
      </c>
      <c r="G23" s="106">
        <v>18</v>
      </c>
      <c r="H23" s="106">
        <v>7</v>
      </c>
      <c r="I23" s="106">
        <v>33</v>
      </c>
      <c r="J23" s="106">
        <v>49</v>
      </c>
      <c r="K23" s="106">
        <v>42</v>
      </c>
      <c r="L23" s="106">
        <v>1</v>
      </c>
      <c r="M23" s="106">
        <v>12</v>
      </c>
      <c r="N23" s="106">
        <v>7</v>
      </c>
      <c r="O23" s="106">
        <v>6</v>
      </c>
      <c r="P23" s="106">
        <v>87</v>
      </c>
      <c r="Q23" s="106">
        <v>31</v>
      </c>
      <c r="R23" s="112">
        <v>31</v>
      </c>
    </row>
    <row r="24" spans="1:18" ht="30" x14ac:dyDescent="0.25">
      <c r="A24" s="53" t="s">
        <v>29</v>
      </c>
      <c r="B24" s="106">
        <v>0</v>
      </c>
      <c r="C24" s="106">
        <v>4</v>
      </c>
      <c r="D24" s="106">
        <v>37</v>
      </c>
      <c r="E24" s="106">
        <v>51</v>
      </c>
      <c r="F24" s="106">
        <v>22</v>
      </c>
      <c r="G24" s="106">
        <v>36</v>
      </c>
      <c r="H24" s="106">
        <v>37</v>
      </c>
      <c r="I24" s="106">
        <v>51</v>
      </c>
      <c r="J24" s="106">
        <v>29</v>
      </c>
      <c r="K24" s="106">
        <v>33</v>
      </c>
      <c r="L24" s="106">
        <v>16</v>
      </c>
      <c r="M24" s="106">
        <v>54</v>
      </c>
      <c r="N24" s="106">
        <v>8</v>
      </c>
      <c r="O24" s="106">
        <v>8</v>
      </c>
      <c r="P24" s="106">
        <v>85</v>
      </c>
      <c r="Q24" s="106">
        <v>26</v>
      </c>
      <c r="R24" s="112">
        <v>32</v>
      </c>
    </row>
    <row r="25" spans="1:18" ht="45" x14ac:dyDescent="0.25">
      <c r="A25" s="53" t="s">
        <v>69</v>
      </c>
      <c r="B25" s="106">
        <v>1</v>
      </c>
      <c r="C25" s="106">
        <v>4</v>
      </c>
      <c r="D25" s="106">
        <v>42</v>
      </c>
      <c r="E25" s="106">
        <v>40</v>
      </c>
      <c r="F25" s="106">
        <v>18</v>
      </c>
      <c r="G25" s="106">
        <v>40</v>
      </c>
      <c r="H25" s="106">
        <v>21</v>
      </c>
      <c r="I25" s="106">
        <v>37</v>
      </c>
      <c r="J25" s="106">
        <v>25</v>
      </c>
      <c r="K25" s="106">
        <v>29</v>
      </c>
      <c r="L25" s="106">
        <v>14</v>
      </c>
      <c r="M25" s="106">
        <v>43</v>
      </c>
      <c r="N25" s="106">
        <v>11</v>
      </c>
      <c r="O25" s="106">
        <v>10</v>
      </c>
      <c r="P25" s="106">
        <v>78</v>
      </c>
      <c r="Q25" s="106">
        <v>27</v>
      </c>
      <c r="R25" s="112">
        <v>47</v>
      </c>
    </row>
    <row r="26" spans="1:18" x14ac:dyDescent="0.25">
      <c r="A26" s="53" t="s">
        <v>27</v>
      </c>
      <c r="B26" s="106">
        <v>1</v>
      </c>
      <c r="C26" s="106">
        <v>4</v>
      </c>
      <c r="D26" s="106">
        <v>66</v>
      </c>
      <c r="E26" s="106">
        <v>17</v>
      </c>
      <c r="F26" s="106">
        <v>17</v>
      </c>
      <c r="G26" s="106">
        <v>24</v>
      </c>
      <c r="H26" s="106">
        <v>45</v>
      </c>
      <c r="I26" s="106">
        <v>64</v>
      </c>
      <c r="J26" s="106">
        <v>16</v>
      </c>
      <c r="K26" s="106">
        <v>29</v>
      </c>
      <c r="L26" s="106">
        <v>9</v>
      </c>
      <c r="M26" s="106">
        <v>57</v>
      </c>
      <c r="N26" s="106">
        <v>2</v>
      </c>
      <c r="O26" s="106">
        <v>6</v>
      </c>
      <c r="P26" s="106">
        <v>92</v>
      </c>
      <c r="Q26" s="106">
        <v>18</v>
      </c>
      <c r="R26" s="112">
        <v>36</v>
      </c>
    </row>
    <row r="27" spans="1:18" x14ac:dyDescent="0.25">
      <c r="A27" s="57" t="s">
        <v>26</v>
      </c>
      <c r="B27" s="107">
        <v>1</v>
      </c>
      <c r="C27" s="107">
        <v>4</v>
      </c>
      <c r="D27" s="107">
        <v>32</v>
      </c>
      <c r="E27" s="107">
        <v>53</v>
      </c>
      <c r="F27" s="107">
        <v>25</v>
      </c>
      <c r="G27" s="107">
        <v>35</v>
      </c>
      <c r="H27" s="107">
        <v>34</v>
      </c>
      <c r="I27" s="107">
        <v>40</v>
      </c>
      <c r="J27" s="107">
        <v>25</v>
      </c>
      <c r="K27" s="107">
        <v>41</v>
      </c>
      <c r="L27" s="107">
        <v>15</v>
      </c>
      <c r="M27" s="107">
        <v>58</v>
      </c>
      <c r="N27" s="107">
        <v>10</v>
      </c>
      <c r="O27" s="107">
        <v>9</v>
      </c>
      <c r="P27" s="107">
        <v>81</v>
      </c>
      <c r="Q27" s="107">
        <v>29</v>
      </c>
      <c r="R27" s="113">
        <v>40</v>
      </c>
    </row>
    <row r="28" spans="1:18" x14ac:dyDescent="0.25">
      <c r="A28" s="51" t="s">
        <v>100</v>
      </c>
      <c r="B28" s="105" t="s">
        <v>57</v>
      </c>
      <c r="C28" s="105" t="s">
        <v>57</v>
      </c>
      <c r="D28" s="105" t="s">
        <v>57</v>
      </c>
      <c r="E28" s="105" t="s">
        <v>57</v>
      </c>
      <c r="F28" s="105" t="s">
        <v>57</v>
      </c>
      <c r="G28" s="105" t="s">
        <v>57</v>
      </c>
      <c r="H28" s="105" t="s">
        <v>57</v>
      </c>
      <c r="I28" s="105" t="s">
        <v>57</v>
      </c>
      <c r="J28" s="105" t="s">
        <v>57</v>
      </c>
      <c r="K28" s="105" t="s">
        <v>57</v>
      </c>
      <c r="L28" s="105" t="s">
        <v>57</v>
      </c>
      <c r="M28" s="105" t="s">
        <v>57</v>
      </c>
      <c r="N28" s="105" t="s">
        <v>57</v>
      </c>
      <c r="O28" s="105" t="s">
        <v>57</v>
      </c>
      <c r="P28" s="105" t="s">
        <v>57</v>
      </c>
      <c r="Q28" s="105" t="s">
        <v>57</v>
      </c>
      <c r="R28" s="111" t="s">
        <v>57</v>
      </c>
    </row>
    <row r="29" spans="1:18" x14ac:dyDescent="0.25">
      <c r="A29" s="52" t="s">
        <v>19</v>
      </c>
      <c r="B29" s="106">
        <v>1</v>
      </c>
      <c r="C29" s="106">
        <v>4</v>
      </c>
      <c r="D29" s="106">
        <v>46</v>
      </c>
      <c r="E29" s="106">
        <v>39</v>
      </c>
      <c r="F29" s="106">
        <v>20</v>
      </c>
      <c r="G29" s="106">
        <v>34</v>
      </c>
      <c r="H29" s="106">
        <v>34</v>
      </c>
      <c r="I29" s="106">
        <v>46</v>
      </c>
      <c r="J29" s="106">
        <v>27</v>
      </c>
      <c r="K29" s="106">
        <v>29</v>
      </c>
      <c r="L29" s="106">
        <v>15</v>
      </c>
      <c r="M29" s="106">
        <v>44</v>
      </c>
      <c r="N29" s="106">
        <v>8</v>
      </c>
      <c r="O29" s="106">
        <v>9</v>
      </c>
      <c r="P29" s="106">
        <v>83</v>
      </c>
      <c r="Q29" s="106">
        <v>26</v>
      </c>
      <c r="R29" s="112">
        <v>35</v>
      </c>
    </row>
    <row r="30" spans="1:18" x14ac:dyDescent="0.25">
      <c r="A30" s="52" t="s">
        <v>18</v>
      </c>
      <c r="B30" s="106">
        <v>0</v>
      </c>
      <c r="C30" s="106">
        <v>4</v>
      </c>
      <c r="D30" s="106">
        <v>35</v>
      </c>
      <c r="E30" s="106">
        <v>53</v>
      </c>
      <c r="F30" s="106">
        <v>23</v>
      </c>
      <c r="G30" s="106">
        <v>36</v>
      </c>
      <c r="H30" s="106">
        <v>33</v>
      </c>
      <c r="I30" s="106">
        <v>49</v>
      </c>
      <c r="J30" s="106">
        <v>29</v>
      </c>
      <c r="K30" s="106">
        <v>36</v>
      </c>
      <c r="L30" s="106">
        <v>16</v>
      </c>
      <c r="M30" s="106">
        <v>61</v>
      </c>
      <c r="N30" s="106">
        <v>7</v>
      </c>
      <c r="O30" s="106">
        <v>8</v>
      </c>
      <c r="P30" s="106">
        <v>85</v>
      </c>
      <c r="Q30" s="106">
        <v>26</v>
      </c>
      <c r="R30" s="112">
        <v>38</v>
      </c>
    </row>
    <row r="31" spans="1:18" x14ac:dyDescent="0.25">
      <c r="A31" s="52" t="s">
        <v>101</v>
      </c>
      <c r="B31" s="106">
        <v>1</v>
      </c>
      <c r="C31" s="106">
        <v>5</v>
      </c>
      <c r="D31" s="106">
        <v>55</v>
      </c>
      <c r="E31" s="106">
        <v>27</v>
      </c>
      <c r="F31" s="106">
        <v>14</v>
      </c>
      <c r="G31" s="106">
        <v>17</v>
      </c>
      <c r="H31" s="106">
        <v>31</v>
      </c>
      <c r="I31" s="106">
        <v>56</v>
      </c>
      <c r="J31" s="106">
        <v>16</v>
      </c>
      <c r="K31" s="106">
        <v>21</v>
      </c>
      <c r="L31" s="106">
        <v>20</v>
      </c>
      <c r="M31" s="106">
        <v>45</v>
      </c>
      <c r="N31" s="106">
        <v>8</v>
      </c>
      <c r="O31" s="106">
        <v>7</v>
      </c>
      <c r="P31" s="106">
        <v>85</v>
      </c>
      <c r="Q31" s="106">
        <v>21</v>
      </c>
      <c r="R31" s="112">
        <v>31</v>
      </c>
    </row>
    <row r="32" spans="1:18" x14ac:dyDescent="0.25">
      <c r="A32" s="59" t="s">
        <v>17</v>
      </c>
      <c r="B32" s="108">
        <v>0</v>
      </c>
      <c r="C32" s="108">
        <v>4</v>
      </c>
      <c r="D32" s="108">
        <v>26</v>
      </c>
      <c r="E32" s="108">
        <v>65</v>
      </c>
      <c r="F32" s="108">
        <v>22</v>
      </c>
      <c r="G32" s="108">
        <v>40</v>
      </c>
      <c r="H32" s="108">
        <v>45</v>
      </c>
      <c r="I32" s="108">
        <v>45</v>
      </c>
      <c r="J32" s="108">
        <v>31</v>
      </c>
      <c r="K32" s="108">
        <v>42</v>
      </c>
      <c r="L32" s="108">
        <v>17</v>
      </c>
      <c r="M32" s="108">
        <v>54</v>
      </c>
      <c r="N32" s="108">
        <v>13</v>
      </c>
      <c r="O32" s="108">
        <v>8</v>
      </c>
      <c r="P32" s="108">
        <v>79</v>
      </c>
      <c r="Q32" s="108">
        <v>29</v>
      </c>
      <c r="R32" s="114">
        <v>32</v>
      </c>
    </row>
    <row r="33" spans="1:2" x14ac:dyDescent="0.25">
      <c r="A33" s="14" t="s">
        <v>16</v>
      </c>
    </row>
    <row r="34" spans="1:2" x14ac:dyDescent="0.25">
      <c r="A34" s="25" t="s">
        <v>157</v>
      </c>
      <c r="B34" s="26"/>
    </row>
    <row r="35" spans="1:2" x14ac:dyDescent="0.25">
      <c r="A35" s="14" t="s">
        <v>159</v>
      </c>
      <c r="B35" s="26"/>
    </row>
    <row r="36" spans="1:2" x14ac:dyDescent="0.25">
      <c r="A36" s="14" t="s">
        <v>160</v>
      </c>
    </row>
    <row r="37" spans="1:2" x14ac:dyDescent="0.25">
      <c r="A37" s="14" t="s">
        <v>127</v>
      </c>
    </row>
    <row r="38" spans="1:2" x14ac:dyDescent="0.25">
      <c r="A38" s="14" t="s">
        <v>0</v>
      </c>
    </row>
    <row r="39" spans="1:2" x14ac:dyDescent="0.25">
      <c r="A39" s="14" t="s">
        <v>106</v>
      </c>
    </row>
    <row r="40" spans="1:2" x14ac:dyDescent="0.25">
      <c r="A40" s="14"/>
      <c r="B40" t="s">
        <v>9</v>
      </c>
    </row>
    <row r="42" spans="1:2" x14ac:dyDescent="0.25">
      <c r="A42" s="20"/>
    </row>
    <row r="43" spans="1:2" x14ac:dyDescent="0.25">
      <c r="A43" s="20"/>
    </row>
    <row r="44" spans="1:2" x14ac:dyDescent="0.25">
      <c r="A44" s="19"/>
    </row>
    <row r="46" spans="1:2" x14ac:dyDescent="0.25">
      <c r="A46" s="18"/>
    </row>
    <row r="47" spans="1:2" x14ac:dyDescent="0.25">
      <c r="A47" s="18"/>
    </row>
  </sheetData>
  <mergeCells count="7">
    <mergeCell ref="A3:A5"/>
    <mergeCell ref="B3:E4"/>
    <mergeCell ref="F3:L3"/>
    <mergeCell ref="M3:P4"/>
    <mergeCell ref="Q3:R4"/>
    <mergeCell ref="G4:L4"/>
    <mergeCell ref="F4:F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919036-2476-4C08-B329-8904A4FCF6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0d52ac8-081a-4c3a-b321-e7aede5c8fd3"/>
    <ds:schemaRef ds:uri="http://schemas.microsoft.com/sharepoint/v3"/>
    <ds:schemaRef ds:uri="7b4e5cf4-0fc5-48ee-950b-8270790171f4"/>
    <ds:schemaRef ds:uri="http://www.w3.org/XML/1998/namespace"/>
    <ds:schemaRef ds:uri="http://purl.org/dc/dcmitype/"/>
  </ds:schemaRefs>
</ds:datastoreItem>
</file>

<file path=customXml/itemProps2.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3.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4.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 </vt:lpstr>
      <vt:lpstr>Taux de réponse</vt:lpstr>
      <vt:lpstr>Répartition des sortants</vt:lpstr>
      <vt:lpstr>Indicateurs détail</vt:lpstr>
      <vt:lpstr>Indicateurs détail FM</vt:lpstr>
      <vt:lpstr>Indicateurs - COVID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BUCHER, Anne (DARES)</cp:lastModifiedBy>
  <dcterms:created xsi:type="dcterms:W3CDTF">2020-07-20T12:21:49Z</dcterms:created>
  <dcterms:modified xsi:type="dcterms:W3CDTF">2022-09-14T10:51:25Z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