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tonin.briand\Documents\PIPA\PIPA2021\"/>
    </mc:Choice>
  </mc:AlternateContent>
  <bookViews>
    <workbookView xWindow="10245" yWindow="0" windowWidth="18555" windowHeight="12825" tabRatio="863"/>
  </bookViews>
  <sheets>
    <sheet name="Lisez-moi" sheetId="1" r:id="rId1"/>
    <sheet name="Données synthèse" sheetId="2" r:id="rId2"/>
    <sheet name="Participation" sheetId="3" r:id="rId3"/>
    <sheet name="Intéressement" sheetId="4" r:id="rId4"/>
    <sheet name="PEE" sheetId="5" r:id="rId5"/>
    <sheet name="Perco" sheetId="6" r:id="rId6"/>
  </sheets>
  <calcPr calcId="162913"/>
</workbook>
</file>

<file path=xl/sharedStrings.xml><?xml version="1.0" encoding="utf-8"?>
<sst xmlns="http://schemas.openxmlformats.org/spreadsheetml/2006/main" count="306" uniqueCount="124">
  <si>
    <t xml:space="preserve">Le suivi statistique de la participation, de l’intéressement et de l’épargne salariale repose principalement sur deux enquêtes du dispositif d’observation de l’activité et des conditions d’emploi de la main-d’œuvre (Acemo) réalisées par la Dares. </t>
  </si>
  <si>
    <t>Les séries statistiques issues des enquêtes participation, intéressement, plans d’épargne et actionnariat des salariés (Pipa) 2007, 2008 et 2009 et portant sur les exercices comptables 2006, 2007 et 2008 ont été révisées. La méthode de pondération des enquêtes Acemo a en effet été revue à partir de 2010. Les enquêtes sont désormais calées sur des données externes de meilleure qualité, ce qui permet d'obtenir une meilleure représentativité, ainsi qu'une meilleure cohérence avec d'autres sources statistiques disponibles. Les données de calage sont calculées à partir des effectifs salariés issus des estimations d'emploi de l'Insee (restreints au champ Acemo), et d'une structure par taille d'entreprise et secteur d’activité plus détaillée obtenue par une exploitation structurelle du dernier fichier disponible des Déclarations annuelles de données sociales (DADS) de l'Insee.</t>
  </si>
  <si>
    <t>Pour l'année de collecte 2008, les séries par secteur d’activité ont été rétropolées selon la nomenclature d'activités française révision 2 (NAF rév. 2, 2008) qui s'est substituée à la NAF rév. 1 et a été utilisée dans les enquêtes Acemo à partir de la collecte 2009. Les secteurs d’activité sont présentés au niveau A17 de la nouvelle nomenclature (NES16 dans les anciennes séries).</t>
  </si>
  <si>
    <t>Définitions</t>
  </si>
  <si>
    <t>Avant la loi du 3 décembre 2008 « en faveur des revenus du travail », les sommes correspondant à la participation étaient bloquées pendant cinq ans, exception faite des possibilités de déblocage anticipé (mariage ou Pacs, naissance du troisième enfant, divorce, invalidité). Désormais, pour les droits à participation attribués au titre des exercices clos après le 3 décembre 2008, le salarié peut demander à percevoir tout ou partie des sommes correspondantes. En contrepartie du blocage des sommes versées, l’entreprise et les salariés bénéficient d’avantages fiscaux et sociaux (sommes déductibles de l’assiette de l’impôt, exonération de charges sociales patronales et de taxes sur les salaires pour l’entreprise, sommes non soumises à l’impôt sur le revenu et exonération de charges sociales salariales pour le salarié). Les sommes bloquées sont placées essentiellement sur des plans d’épargne salariale (PEE ou Perco), des comptes courants bloqués portant intérêt ou sur des fonds communs de placement d’entreprise (FCPE).</t>
  </si>
  <si>
    <r>
      <t xml:space="preserve">Le </t>
    </r>
    <r>
      <rPr>
        <b/>
        <sz val="8"/>
        <rFont val="Arial"/>
        <family val="2"/>
      </rPr>
      <t xml:space="preserve">plan d’épargne entreprise </t>
    </r>
    <r>
      <rPr>
        <sz val="8"/>
        <rFont val="Arial"/>
        <family val="2"/>
      </rPr>
      <t>(PEE) est un système d’épargne collectif ouvrant aux salariés de l’entreprise la faculté de se constituer, avec l’aide de celle-ci, un portefeuille de valeurs mobilières. L’entreprise prend à sa charge la gestion du plan et peut éventuellement compléter - c'est-à-dire abonder - les sommes versées par les salariés. Comme pour la participation, les sommes versées sont bloquées pendant cinq ans avec toutefois des possibilités de déblocages anticipés (départ de l’entreprise, achat d’un logement, etc.). La loi n° 2001-152 du 19 février 2001, dite « loi Fabius », a instauré les plans d’épargne interentreprises (PEI) qui permettent de mutualiser les coûts de gestion en appliquant des plans négociés entre plusieurs entreprises soit à un niveau géographique soit à un niveau sectoriel.</t>
    </r>
  </si>
  <si>
    <t>Source</t>
  </si>
  <si>
    <t>Les enquêtes annuelles Acemo-Pipa de la Dares.</t>
  </si>
  <si>
    <t xml:space="preserve">Contenu des onglets </t>
  </si>
  <si>
    <t>Contact</t>
  </si>
  <si>
    <t>Pour tout renseignement concernant nos statistiques, vous pouvez nous contacter par e-mail à l'adresse suivante :  DARES.communication@dares.travail.gouv.fr</t>
  </si>
  <si>
    <t>Titre</t>
  </si>
  <si>
    <t>Type de données</t>
  </si>
  <si>
    <t xml:space="preserve">données annuelles </t>
  </si>
  <si>
    <t>Unité</t>
  </si>
  <si>
    <t>nombre, pourcentage et euros</t>
  </si>
  <si>
    <t>Champ</t>
  </si>
  <si>
    <t>Participation</t>
  </si>
  <si>
    <t>Montant total brut distribué (en millions d'euros)</t>
  </si>
  <si>
    <t>Nombre de bénéficiaires (en milliers)</t>
  </si>
  <si>
    <t>Intéressement</t>
  </si>
  <si>
    <t>Plan d'épargne entreprise (PEE)</t>
  </si>
  <si>
    <r>
      <t xml:space="preserve">Montant total </t>
    </r>
    <r>
      <rPr>
        <u/>
        <sz val="8"/>
        <rFont val="Arial"/>
        <family val="2"/>
      </rPr>
      <t>brut</t>
    </r>
    <r>
      <rPr>
        <sz val="8"/>
        <rFont val="Arial"/>
        <family val="2"/>
      </rPr>
      <t xml:space="preserve"> distribué au titre de l'abondement (en millions d'euros)</t>
    </r>
  </si>
  <si>
    <t>Nombre de bénéficiaires de l'abondement (en milliers)</t>
  </si>
  <si>
    <t>Part de l'abondement dans la masse salariale des bénéficiaires (en %)</t>
  </si>
  <si>
    <t>Plan d'épargne retraite collectif (Perco)</t>
  </si>
  <si>
    <t>Nombre de salariés possédant des avoirs sur un Perco (en milliers)</t>
  </si>
  <si>
    <t>Part dans la masse salariale des bénéficiaires (en %)</t>
  </si>
  <si>
    <t>Nombre de salariés couverts par au moins un des dispositifs (en milliers)</t>
  </si>
  <si>
    <t>Pour information</t>
  </si>
  <si>
    <t>Masse salariale totale (en millions d'euros)</t>
  </si>
  <si>
    <t>Nombre total de salariés (en milliers)</t>
  </si>
  <si>
    <t>Les dispositifs de participation dans les entreprises de 10 salariés ou plus</t>
  </si>
  <si>
    <t>pourcentage et euros</t>
  </si>
  <si>
    <t>Entreprises ayant un accord</t>
  </si>
  <si>
    <t>Entreprises ayant distribué</t>
  </si>
  <si>
    <t>% des entreprises</t>
  </si>
  <si>
    <t>% des salariés</t>
  </si>
  <si>
    <t>Prime moyenne par salarié 
(en euros)</t>
  </si>
  <si>
    <t>Ensemble</t>
  </si>
  <si>
    <t>Répartition par taille d'entreprise</t>
  </si>
  <si>
    <t>10 à 49 salariés</t>
  </si>
  <si>
    <t>50 à 99 salariés</t>
  </si>
  <si>
    <t>100 à 249 salariés</t>
  </si>
  <si>
    <t>250 à 499 salariés</t>
  </si>
  <si>
    <t>500 à 999 salariés</t>
  </si>
  <si>
    <t>1000 salariés et plus</t>
  </si>
  <si>
    <t>Répartition par secteur d'activité</t>
  </si>
  <si>
    <t>C1</t>
  </si>
  <si>
    <t>Fabrication de denrées alimentaires, de boisson et de produits à base de tabac</t>
  </si>
  <si>
    <t>C2</t>
  </si>
  <si>
    <t>Cokéfaction et raffinage</t>
  </si>
  <si>
    <t>C3</t>
  </si>
  <si>
    <t>Fabrication d’équipements électriques, électroniques, informatiques, fabrication de machines</t>
  </si>
  <si>
    <t>C4</t>
  </si>
  <si>
    <t>Fabrication de matériels de transport</t>
  </si>
  <si>
    <t>C5</t>
  </si>
  <si>
    <t xml:space="preserve">Fabrication d’autres produits industriels </t>
  </si>
  <si>
    <t>DE</t>
  </si>
  <si>
    <t>Industries extractives, énergie, eau, gestion des déchets et dépollution</t>
  </si>
  <si>
    <t>FZ</t>
  </si>
  <si>
    <t>Construction</t>
  </si>
  <si>
    <t>GZ</t>
  </si>
  <si>
    <t>Commerce, réparation d’automobiles et de motocycles</t>
  </si>
  <si>
    <t>HZ</t>
  </si>
  <si>
    <t xml:space="preserve">Transports et entreposage </t>
  </si>
  <si>
    <t>IZ</t>
  </si>
  <si>
    <t>Hébergement et restauration</t>
  </si>
  <si>
    <t>JZ</t>
  </si>
  <si>
    <t>Information et communication</t>
  </si>
  <si>
    <t>KZ</t>
  </si>
  <si>
    <t>Activités financières et d’assurance</t>
  </si>
  <si>
    <t>LZ</t>
  </si>
  <si>
    <t>Activités immobilières</t>
  </si>
  <si>
    <t>MN</t>
  </si>
  <si>
    <t>Activités spécialisées, scientifiques et techniques et activités de services administratifs et de soutien</t>
  </si>
  <si>
    <t>OQ</t>
  </si>
  <si>
    <t>Administration publique, enseignement, santé humaine et action sociale</t>
  </si>
  <si>
    <t>RU</t>
  </si>
  <si>
    <t>Autres activités de services</t>
  </si>
  <si>
    <t>Les dispositifs d'intéressement dans les entreprises de 10 salariés ou plus</t>
  </si>
  <si>
    <t>Les plans d'épargne entreprise (PEE) dans les entreprises de 10 salariés ou plus</t>
  </si>
  <si>
    <t>Entreprises ayant un PEE</t>
  </si>
  <si>
    <t xml:space="preserve">Entreprises ayant versé </t>
  </si>
  <si>
    <t>Versements moyens par salarié (en euros)</t>
  </si>
  <si>
    <t>% des salariés ayant accès à un PEE</t>
  </si>
  <si>
    <t>% des salariés ayant reçu de l'abondement</t>
  </si>
  <si>
    <t>Montant moyen de l'abondement</t>
  </si>
  <si>
    <t>Les plans d'épargne retraite collectif (Perco) dans les entreprises de 10 salariés ou plus</t>
  </si>
  <si>
    <t>Entreprises ayant un Perco</t>
  </si>
  <si>
    <t>% des salariés ayant accès à un Perco</t>
  </si>
  <si>
    <t>ns</t>
  </si>
  <si>
    <t>Les enquêtes sur la participation, l'intéressement et l’épargne d'entreprise (Pipa)</t>
  </si>
  <si>
    <r>
      <t>L’</t>
    </r>
    <r>
      <rPr>
        <b/>
        <sz val="8"/>
        <rFont val="Arial"/>
        <family val="2"/>
      </rPr>
      <t>intéressement</t>
    </r>
    <r>
      <rPr>
        <sz val="8"/>
        <rFont val="Arial"/>
        <family val="2"/>
      </rPr>
      <t xml:space="preserve"> permet à toute entreprise qui le souhaite, dès lors qu’elle satisfait à ses obligations en matière de représentation du personnel, d’instituer un intéressement collectif des salariés. Cet intéressement présente un caractère aléatoire et résulte d’une formule de calcul liée aux résultats ou aux performances de l’entreprise. Il ne peut se substituer à d’autres formes de rémunération. Les sommes versées sont par défaut bloquées sur un plan d'épargne entreprise de type PEE ou PEI, mais les salariés peuvent demander à percevoir tout ou partie de ces sommes. S'ils décident de les placer sur un plan d’épargne salariale, les sommes ne sont pas soumises à l’impôt sur le revenu et les salariés bénéficient éventuellement d’un abondement de la part de leur entreprise. Comme pour la participation, les sommes allouées au titre de l’intéressement n’entrent pas dans l’assiette des cotisations de sécurité sociale.</t>
    </r>
  </si>
  <si>
    <r>
      <t xml:space="preserve">La </t>
    </r>
    <r>
      <rPr>
        <b/>
        <sz val="8"/>
        <rFont val="Arial"/>
        <family val="2"/>
      </rPr>
      <t>participation</t>
    </r>
    <r>
      <rPr>
        <sz val="8"/>
        <rFont val="Arial"/>
        <family val="2"/>
      </rPr>
      <t xml:space="preserve"> des salariés aux résultats de l’entreprise est obligatoire dans les entreprises employant au moins 50 salariés et dégageant un bénéfice suffisant. Cette obligation ne s’applique pas aux entreprises à forme mutualiste et à celles qui, en raison de leur nature ou de leur forme juridique, ne réalisent aucun bénéfice passible de l’impôt sur le revenu ou sur les sociétés. Ceci exclut notamment du champ les entreprises publiques et sociétés nationales, à quelques exceptions près (décret n° 87-948 du 26 novembre 1987 modifié). La participation aux résultats de l’entreprise permet de redistribuer une partie des bénéfices annuels réalisés par l’entreprise selon des modalités prévues par un accord collectif. Cet accord doit être conclu avant l’expiration du délai d’un an suivant la clôture de l’exercice au titre duquel sont nés les droits des salariés (article L.3323-5 du code du travail). À défaut, un régime dit d'autorité doit être mis en place par l’entreprise. Les salariés se voient alors reconnaître un droit de créance sur l’entreprise égal au montant de la réserve spéciale de participation, obtenu selon la formule de droit commun. </t>
    </r>
  </si>
  <si>
    <t>Montant moyen par bénéficiaire de l'intéressement (en euros)</t>
  </si>
  <si>
    <t>Nombre de salariés ayant épargné sur un PEE (en milliers)</t>
  </si>
  <si>
    <t>Montant moyen par bénéficiaire de l'abondement (en euros)</t>
  </si>
  <si>
    <t>Ensemble : participation, intéressement et abondement du PEE et du Perco</t>
  </si>
  <si>
    <r>
      <t xml:space="preserve">Versements totaux </t>
    </r>
    <r>
      <rPr>
        <u/>
        <sz val="8"/>
        <rFont val="Arial"/>
        <family val="2"/>
      </rPr>
      <t>nets**</t>
    </r>
    <r>
      <rPr>
        <sz val="8"/>
        <rFont val="Arial"/>
        <family val="2"/>
      </rPr>
      <t xml:space="preserve"> sur un PEE (en millions d'euros)</t>
    </r>
  </si>
  <si>
    <r>
      <t xml:space="preserve">Versements totaux </t>
    </r>
    <r>
      <rPr>
        <u/>
        <sz val="8"/>
        <rFont val="Arial"/>
        <family val="2"/>
      </rPr>
      <t>nets**</t>
    </r>
    <r>
      <rPr>
        <sz val="8"/>
        <rFont val="Arial"/>
        <family val="2"/>
      </rPr>
      <t xml:space="preserve"> sur un Perco (en millions d'euros)</t>
    </r>
  </si>
  <si>
    <t>Nombre de bénéficiaires* (en milliers)</t>
  </si>
  <si>
    <t>Montant moyen* par bénéficiaire de la participation (en euros)</t>
  </si>
  <si>
    <t>Part* dans la masse salariale des bénéficiaires (en %)</t>
  </si>
  <si>
    <t>Montant moyen* par bénéficiaire (en euros)</t>
  </si>
  <si>
    <t>(*) La définition du nombre de bénéficaires de la participation a été revue à partir de 2009 impactant donc aussi le montant moyen par bénéficiaire et la part dans la masse salariale des bénéficaires.
(**) CSG et CRDS déduites.</t>
  </si>
  <si>
    <t>% des salariés*</t>
  </si>
  <si>
    <t>(*) La définition du nombre de bénéficaires de la participation a été revue à partir de 2009.</t>
  </si>
  <si>
    <t>Prime moyenne par salarié*
(en euros)</t>
  </si>
  <si>
    <t>Note : les sommes distribuées au titre de l'exercice de l'année N sont effectivement versées l'année N+1 le plus souvent pour la participation et l'intéressement, au cours de l'année N pour l'abondement au PEE et au Perco.
Les versements totaux sur les PEE et sur les Perco sont donnés nets de CSG et CRDS ; l'ensemble des autres motants est indiqué en brut.
Le nombre de bénéficiaires de l'abondement sur PEE ou Perco est égal au nombre d'épargnants sur le plan lorsqu'il y a abondement sur le plan.</t>
  </si>
  <si>
    <t>Jusqu'en 2016 : entreprises de 10 salariés ou plus du secteur marchand non agricole, hors intérim et secteur domestique ; France métropolitaine. 
A partir de 2017 : entreprises privées de 10 salariés ou plus hors agriculture, particuliers employeurs et activités extraterritoriales ; France hors Mayotte.</t>
  </si>
  <si>
    <t>Participation, intéressement et épargne salariale dans les entreprises de 10 salariés ou plus de 2006 à 2019</t>
  </si>
  <si>
    <t>Lecture : l'exercice 2019 a permis de distribuer au titre de la participation, 8 003 millions d'euros à 5 339 milliers de salariés, soit une prime moyenne de 1499 euros. Les sommes versées représentent 3,8 % de la masse salariale.</t>
  </si>
  <si>
    <t>Jusqu’en 2019, l’enquête Pipa porte sur l’ensemble des employeurs de France métropolitaine à l’exception de six catégories d’entre eux : les employeurs agricoles, les administrations publiques, les syndicats de copropriété, les associations loi 1901 de l’action sociale, les ménages en tant qu’employeurs et les activités extraterritoriales. En outre, les intérimaires et les stagiaires sont exclus.
À compter de la collecte 2018, le champ de l’enquête est étendu aux Drom hors Mayotte, aux associations loi 1901 de l’action sociale et aux syndicats de copropriété. Les associations loi 1901 de l’action sociale relèvent des secteurs QB (hébergement médico-social et social et action sociale sans hébergement) et, plus marginalement, SZ de la NAF (autres activités de services). Les syndicats de copropriété appartiennent au secteur NZ de la NAF (activités de services administratifs et de soutien) mais sont très peu nombreux dans Pipa.  L’extension aux Drom hors Mayotte affecte tous les secteurs.</t>
  </si>
  <si>
    <r>
      <t xml:space="preserve">Le </t>
    </r>
    <r>
      <rPr>
        <b/>
        <sz val="8"/>
        <rFont val="Arial"/>
        <family val="2"/>
      </rPr>
      <t>plan d’épargne retraite collectif</t>
    </r>
    <r>
      <rPr>
        <sz val="8"/>
        <rFont val="Arial"/>
        <family val="2"/>
      </rPr>
      <t xml:space="preserve"> (Perco) a été mis en place par la loi n° 2003-775 du 21 août 2003 portant réforme des retraites. Il donne aux salariés couverts la possibilité de se constituer, dans un cadre collectif, une épargne accessible au moment de la retraite sous forme de rente viagère ou, si l’accord collectif le prévoit, sous forme de capital. Sous réserve de dispositions particulières, les dispositions relatives au PEE sont applicables au Perco (article L. 3334-1 du code du travail). Depuis le 01/10/2019, le PER d'entreprise collectif est mis en place par la loi Pacte. Il est censé se substituer au Perco. </t>
    </r>
  </si>
  <si>
    <t>Participation, intéressement et épargne salariale de 2006 à 2020 : séries statistiques révisées (2007-2009) et actualisées (2010-2020).</t>
  </si>
  <si>
    <t>Ce changement de pondérations, appliqué pour les enquêtes Pipa 2010 (exercice comptable 2009), Pipa 2011 à Pipa 2021 et rétrospectivement en 2008, 2007 et 2006, a pour principal effet de réviser à la hausse le poids des plus petites entreprises (moins de 50 salariés) dans le champ de l'enquête. Cette révision peut modifier légèrement certains indicateurs, et notamment ceux dont la variabilité par taille d'entreprise ou par secteur d’activité est importante (taux d’accès à la participation et à l’épargne salariale par exemple).</t>
  </si>
  <si>
    <t>Premier onglet : données de synthèse sur les dispositifs de participation, d’intéressement ou d’épargne salariale de 2006 à 2020</t>
  </si>
  <si>
    <t>Deuxième onglet : la participation dans les entreprises de 10 salariés ou plus pour les exercices 2006 à 2020</t>
  </si>
  <si>
    <t>Troisième onglet : l’intéressement dans les entreprises de 10 salariés ou plus pour les exercices 2006 à 2020</t>
  </si>
  <si>
    <t>Quatrième onglet : les plans d’épargne entreprise dans les entreprises de 10 salariés ou plus de 2006 à 2020</t>
  </si>
  <si>
    <t>Cinquième onglet : les plans d'épargne retraite collectif dans les entreprises de 10 salariés ou plus de 2006 à 2020</t>
  </si>
  <si>
    <t>Dares, enquêtes Acemo-Pipa 2007 à 2021.</t>
  </si>
  <si>
    <t>Dares, enquêtes Acemo-Pipa 2007 à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</si>
</sst>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quot; €&quot;_-;\-* #,##0.00&quot; €&quot;_-;_-* \-??&quot; €&quot;_-;_-@_-"/>
    <numFmt numFmtId="165" formatCode="mmm\-yy;@"/>
    <numFmt numFmtId="166" formatCode="_-* #,##0.00\ _€_-;\-* #,##0.00\ _€_-;_-* \-??\ _€_-;_-@_-"/>
    <numFmt numFmtId="167" formatCode="_-* #,##0\ _€_-;\-* #,##0\ _€_-;_-* \-??\ _€_-;_-@_-"/>
    <numFmt numFmtId="168" formatCode="#,##0.0"/>
    <numFmt numFmtId="169" formatCode="_-* #,##0.0\ _€_-;\-* #,##0.0\ _€_-;_-* \-??\ _€_-;_-@_-"/>
    <numFmt numFmtId="170" formatCode="0.0"/>
  </numFmts>
  <fonts count="13" x14ac:knownFonts="1">
    <font>
      <sz val="10"/>
      <name val="Arial"/>
      <family val="2"/>
    </font>
    <font>
      <sz val="8"/>
      <name val="Arial"/>
      <family val="2"/>
    </font>
    <font>
      <b/>
      <sz val="8"/>
      <name val="Arial"/>
      <family val="2"/>
    </font>
    <font>
      <sz val="8"/>
      <color indexed="12"/>
      <name val="Arial"/>
      <family val="2"/>
    </font>
    <font>
      <u/>
      <sz val="10"/>
      <color indexed="12"/>
      <name val="Arial"/>
      <family val="2"/>
    </font>
    <font>
      <b/>
      <sz val="9"/>
      <name val="Arial"/>
      <family val="2"/>
    </font>
    <font>
      <b/>
      <sz val="8"/>
      <color indexed="9"/>
      <name val="Arial"/>
      <family val="2"/>
    </font>
    <font>
      <i/>
      <sz val="8"/>
      <name val="Arial"/>
      <family val="2"/>
    </font>
    <font>
      <u/>
      <sz val="8"/>
      <name val="Arial"/>
      <family val="2"/>
    </font>
    <font>
      <sz val="10"/>
      <color indexed="10"/>
      <name val="Arial"/>
      <family val="2"/>
    </font>
    <font>
      <sz val="8.5"/>
      <name val="Arial"/>
      <family val="2"/>
    </font>
    <font>
      <sz val="10"/>
      <name val="Arial"/>
      <family val="2"/>
    </font>
    <font>
      <b/>
      <sz val="8"/>
      <color theme="0"/>
      <name val="Arial"/>
      <family val="2"/>
    </font>
  </fonts>
  <fills count="7">
    <fill>
      <patternFill patternType="none"/>
    </fill>
    <fill>
      <patternFill patternType="gray125"/>
    </fill>
    <fill>
      <patternFill patternType="solid">
        <fgColor indexed="9"/>
        <bgColor indexed="26"/>
      </patternFill>
    </fill>
    <fill>
      <patternFill patternType="solid">
        <fgColor indexed="44"/>
        <bgColor indexed="31"/>
      </patternFill>
    </fill>
    <fill>
      <patternFill patternType="solid">
        <fgColor indexed="48"/>
        <bgColor indexed="30"/>
      </patternFill>
    </fill>
    <fill>
      <patternFill patternType="solid">
        <fgColor indexed="22"/>
        <bgColor indexed="31"/>
      </patternFill>
    </fill>
    <fill>
      <patternFill patternType="solid">
        <fgColor indexed="27"/>
        <bgColor indexed="41"/>
      </patternFill>
    </fill>
  </fills>
  <borders count="30">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8"/>
      </left>
      <right style="dashed">
        <color indexed="8"/>
      </right>
      <top/>
      <bottom/>
      <diagonal/>
    </border>
    <border>
      <left style="dashed">
        <color indexed="8"/>
      </left>
      <right style="thin">
        <color indexed="8"/>
      </right>
      <top style="thin">
        <color indexed="8"/>
      </top>
      <bottom style="thin">
        <color indexed="8"/>
      </bottom>
      <diagonal/>
    </border>
    <border>
      <left style="dashed">
        <color indexed="8"/>
      </left>
      <right style="thin">
        <color indexed="8"/>
      </right>
      <top style="thin">
        <color indexed="8"/>
      </top>
      <bottom/>
      <diagonal/>
    </border>
    <border>
      <left style="dashed">
        <color indexed="8"/>
      </left>
      <right style="thin">
        <color indexed="8"/>
      </right>
      <top/>
      <bottom/>
      <diagonal/>
    </border>
    <border>
      <left style="dashed">
        <color indexed="8"/>
      </left>
      <right style="thin">
        <color indexed="8"/>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8"/>
      </left>
      <right/>
      <top style="thin">
        <color indexed="8"/>
      </top>
      <bottom/>
      <diagonal/>
    </border>
    <border>
      <left style="dashed">
        <color indexed="8"/>
      </left>
      <right/>
      <top/>
      <bottom/>
      <diagonal/>
    </border>
    <border>
      <left style="dashed">
        <color indexed="8"/>
      </left>
      <right/>
      <top/>
      <bottom style="thin">
        <color indexed="8"/>
      </bottom>
      <diagonal/>
    </border>
    <border>
      <left style="dashed">
        <color indexed="8"/>
      </left>
      <right/>
      <top style="thin">
        <color indexed="8"/>
      </top>
      <bottom style="thin">
        <color indexed="8"/>
      </bottom>
      <diagonal/>
    </border>
  </borders>
  <cellStyleXfs count="5">
    <xf numFmtId="0" fontId="0" fillId="0" borderId="0"/>
    <xf numFmtId="164" fontId="11" fillId="0" borderId="0" applyFill="0" applyBorder="0" applyAlignment="0" applyProtection="0"/>
    <xf numFmtId="0" fontId="4" fillId="0" borderId="0" applyNumberFormat="0" applyFill="0" applyBorder="0" applyAlignment="0" applyProtection="0"/>
    <xf numFmtId="166" fontId="11" fillId="0" borderId="0" applyFill="0" applyBorder="0" applyAlignment="0" applyProtection="0"/>
    <xf numFmtId="9" fontId="11" fillId="0" borderId="0" applyFill="0" applyBorder="0" applyAlignment="0" applyProtection="0"/>
  </cellStyleXfs>
  <cellXfs count="370">
    <xf numFmtId="0" fontId="0" fillId="0" borderId="0" xfId="0"/>
    <xf numFmtId="0" fontId="1" fillId="0" borderId="0" xfId="0" applyFont="1"/>
    <xf numFmtId="0" fontId="1" fillId="2" borderId="0" xfId="0" applyFont="1" applyFill="1"/>
    <xf numFmtId="0" fontId="2" fillId="3" borderId="0" xfId="0" applyFont="1" applyFill="1" applyBorder="1" applyAlignment="1">
      <alignment horizontal="left"/>
    </xf>
    <xf numFmtId="0" fontId="1" fillId="2" borderId="0" xfId="0" applyFont="1" applyFill="1" applyBorder="1" applyAlignment="1">
      <alignment horizontal="left" vertical="center" wrapText="1"/>
    </xf>
    <xf numFmtId="0" fontId="1" fillId="0" borderId="0" xfId="0" applyFont="1" applyFill="1"/>
    <xf numFmtId="0" fontId="2" fillId="2" borderId="0" xfId="0" applyFont="1" applyFill="1" applyAlignment="1">
      <alignment horizontal="left" wrapText="1"/>
    </xf>
    <xf numFmtId="0" fontId="1" fillId="2" borderId="0" xfId="0" applyFont="1" applyFill="1" applyAlignment="1"/>
    <xf numFmtId="0" fontId="1" fillId="0" borderId="0" xfId="0" applyFont="1" applyAlignment="1">
      <alignment horizontal="center"/>
    </xf>
    <xf numFmtId="0" fontId="1" fillId="0" borderId="0" xfId="0" applyFont="1" applyFill="1" applyAlignment="1">
      <alignment horizontal="center"/>
    </xf>
    <xf numFmtId="165" fontId="5" fillId="3" borderId="0" xfId="0" applyNumberFormat="1" applyFont="1" applyFill="1" applyBorder="1"/>
    <xf numFmtId="0" fontId="5" fillId="3" borderId="0" xfId="0" applyFont="1" applyFill="1" applyBorder="1" applyAlignment="1"/>
    <xf numFmtId="0" fontId="2" fillId="3" borderId="0" xfId="0" applyFont="1" applyFill="1" applyBorder="1" applyAlignment="1">
      <alignment horizontal="center"/>
    </xf>
    <xf numFmtId="0" fontId="1" fillId="3" borderId="0" xfId="0" applyFont="1" applyFill="1" applyAlignment="1">
      <alignment horizontal="center"/>
    </xf>
    <xf numFmtId="0" fontId="1" fillId="3" borderId="0" xfId="0" applyFont="1" applyFill="1"/>
    <xf numFmtId="165" fontId="1" fillId="2" borderId="0" xfId="0" applyNumberFormat="1" applyFont="1" applyFill="1" applyBorder="1"/>
    <xf numFmtId="0" fontId="1" fillId="2" borderId="0" xfId="0" applyFont="1" applyFill="1" applyBorder="1" applyAlignment="1">
      <alignment wrapText="1"/>
    </xf>
    <xf numFmtId="0" fontId="1" fillId="2" borderId="0" xfId="0" applyFont="1" applyFill="1" applyAlignment="1">
      <alignment horizontal="center"/>
    </xf>
    <xf numFmtId="0" fontId="1" fillId="2" borderId="0" xfId="0" applyFont="1" applyFill="1" applyBorder="1" applyAlignment="1">
      <alignment horizontal="center" wrapText="1"/>
    </xf>
    <xf numFmtId="0" fontId="1" fillId="2" borderId="0" xfId="0" applyFont="1" applyFill="1" applyBorder="1"/>
    <xf numFmtId="0" fontId="1" fillId="2" borderId="0" xfId="0" applyFont="1" applyFill="1" applyBorder="1" applyAlignment="1">
      <alignment horizontal="center" vertical="center" wrapText="1"/>
    </xf>
    <xf numFmtId="0" fontId="2" fillId="2" borderId="1" xfId="0" applyFont="1" applyFill="1" applyBorder="1" applyAlignment="1">
      <alignment vertical="center"/>
    </xf>
    <xf numFmtId="0" fontId="2" fillId="2" borderId="2" xfId="0" applyFont="1" applyFill="1" applyBorder="1" applyAlignment="1">
      <alignment vertical="center"/>
    </xf>
    <xf numFmtId="0" fontId="6" fillId="4" borderId="3"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0" fontId="6" fillId="4" borderId="5" xfId="0" applyNumberFormat="1" applyFont="1" applyFill="1" applyBorder="1" applyAlignment="1">
      <alignment horizontal="center" vertical="center"/>
    </xf>
    <xf numFmtId="0" fontId="6" fillId="4" borderId="6" xfId="0" applyNumberFormat="1" applyFont="1" applyFill="1" applyBorder="1" applyAlignment="1">
      <alignment horizontal="center" vertical="center"/>
    </xf>
    <xf numFmtId="0" fontId="2" fillId="3" borderId="4" xfId="0" applyFont="1" applyFill="1" applyBorder="1"/>
    <xf numFmtId="0" fontId="2" fillId="3" borderId="6" xfId="0" applyFont="1" applyFill="1" applyBorder="1"/>
    <xf numFmtId="3" fontId="2" fillId="2" borderId="5" xfId="0" applyNumberFormat="1" applyFont="1" applyFill="1" applyBorder="1" applyAlignment="1">
      <alignment horizontal="center"/>
    </xf>
    <xf numFmtId="3" fontId="1" fillId="2" borderId="4" xfId="0" applyNumberFormat="1" applyFont="1" applyFill="1" applyBorder="1" applyAlignment="1">
      <alignment horizontal="center"/>
    </xf>
    <xf numFmtId="3" fontId="1" fillId="2" borderId="5" xfId="0" applyNumberFormat="1" applyFont="1" applyFill="1" applyBorder="1" applyAlignment="1">
      <alignment horizontal="center"/>
    </xf>
    <xf numFmtId="0" fontId="1" fillId="2" borderId="6" xfId="0" applyFont="1" applyFill="1" applyBorder="1" applyAlignment="1">
      <alignment horizontal="center"/>
    </xf>
    <xf numFmtId="0" fontId="1" fillId="3" borderId="7" xfId="3" applyNumberFormat="1" applyFont="1" applyFill="1" applyBorder="1" applyAlignment="1" applyProtection="1"/>
    <xf numFmtId="0" fontId="1" fillId="3" borderId="8" xfId="3" applyNumberFormat="1" applyFont="1" applyFill="1" applyBorder="1" applyAlignment="1" applyProtection="1"/>
    <xf numFmtId="3" fontId="1" fillId="2" borderId="9" xfId="3" applyNumberFormat="1" applyFont="1" applyFill="1" applyBorder="1" applyAlignment="1" applyProtection="1">
      <alignment horizontal="center"/>
    </xf>
    <xf numFmtId="3" fontId="1" fillId="2" borderId="7" xfId="4" applyNumberFormat="1" applyFont="1" applyFill="1" applyBorder="1" applyAlignment="1" applyProtection="1">
      <alignment horizontal="center"/>
    </xf>
    <xf numFmtId="3" fontId="1" fillId="2" borderId="9" xfId="4" applyNumberFormat="1" applyFont="1" applyFill="1" applyBorder="1" applyAlignment="1" applyProtection="1">
      <alignment horizontal="center"/>
    </xf>
    <xf numFmtId="167" fontId="1" fillId="2" borderId="8" xfId="0" applyNumberFormat="1" applyFont="1" applyFill="1" applyBorder="1" applyAlignment="1">
      <alignment horizontal="center"/>
    </xf>
    <xf numFmtId="0" fontId="7" fillId="3" borderId="7" xfId="0" applyFont="1" applyFill="1" applyBorder="1"/>
    <xf numFmtId="0" fontId="7" fillId="3" borderId="8" xfId="0" applyFont="1" applyFill="1" applyBorder="1"/>
    <xf numFmtId="168" fontId="7" fillId="2" borderId="9" xfId="3" applyNumberFormat="1" applyFont="1" applyFill="1" applyBorder="1" applyAlignment="1" applyProtection="1">
      <alignment horizontal="center"/>
    </xf>
    <xf numFmtId="168" fontId="1" fillId="2" borderId="9" xfId="3" applyNumberFormat="1" applyFont="1" applyFill="1" applyBorder="1" applyAlignment="1" applyProtection="1">
      <alignment horizontal="center"/>
    </xf>
    <xf numFmtId="168" fontId="7" fillId="2" borderId="7" xfId="0" applyNumberFormat="1" applyFont="1" applyFill="1" applyBorder="1" applyAlignment="1">
      <alignment horizontal="center"/>
    </xf>
    <xf numFmtId="168" fontId="7" fillId="2" borderId="9" xfId="4" applyNumberFormat="1" applyFont="1" applyFill="1" applyBorder="1" applyAlignment="1" applyProtection="1">
      <alignment horizontal="center"/>
    </xf>
    <xf numFmtId="169" fontId="7" fillId="2" borderId="8" xfId="3" applyNumberFormat="1" applyFont="1" applyFill="1" applyBorder="1" applyAlignment="1" applyProtection="1">
      <alignment horizontal="center"/>
    </xf>
    <xf numFmtId="0" fontId="7" fillId="3" borderId="10" xfId="0" applyFont="1" applyFill="1" applyBorder="1"/>
    <xf numFmtId="0" fontId="7" fillId="3" borderId="11" xfId="0" applyFont="1" applyFill="1" applyBorder="1"/>
    <xf numFmtId="3" fontId="7" fillId="2" borderId="12" xfId="0" applyNumberFormat="1" applyFont="1" applyFill="1" applyBorder="1" applyAlignment="1">
      <alignment horizontal="center"/>
    </xf>
    <xf numFmtId="3" fontId="1" fillId="2" borderId="12" xfId="3" applyNumberFormat="1" applyFont="1" applyFill="1" applyBorder="1" applyAlignment="1" applyProtection="1">
      <alignment horizontal="center"/>
    </xf>
    <xf numFmtId="3" fontId="1" fillId="2" borderId="10" xfId="0" applyNumberFormat="1" applyFont="1" applyFill="1" applyBorder="1" applyAlignment="1">
      <alignment horizontal="center"/>
    </xf>
    <xf numFmtId="3" fontId="1" fillId="2" borderId="12" xfId="0" applyNumberFormat="1" applyFont="1" applyFill="1" applyBorder="1" applyAlignment="1">
      <alignment horizontal="center"/>
    </xf>
    <xf numFmtId="0" fontId="1" fillId="2" borderId="11" xfId="0" applyFont="1" applyFill="1" applyBorder="1" applyAlignment="1">
      <alignment horizontal="center"/>
    </xf>
    <xf numFmtId="3" fontId="1" fillId="2" borderId="5" xfId="3" applyNumberFormat="1" applyFont="1" applyFill="1" applyBorder="1" applyAlignment="1" applyProtection="1">
      <alignment horizontal="center"/>
    </xf>
    <xf numFmtId="169" fontId="7" fillId="2" borderId="8" xfId="0" applyNumberFormat="1" applyFont="1" applyFill="1" applyBorder="1" applyAlignment="1">
      <alignment horizontal="center"/>
    </xf>
    <xf numFmtId="3" fontId="1" fillId="2" borderId="7" xfId="0" applyNumberFormat="1" applyFont="1" applyFill="1" applyBorder="1" applyAlignment="1">
      <alignment horizontal="center"/>
    </xf>
    <xf numFmtId="3" fontId="1" fillId="2" borderId="9" xfId="0" applyNumberFormat="1" applyFont="1" applyFill="1" applyBorder="1" applyAlignment="1">
      <alignment horizontal="center"/>
    </xf>
    <xf numFmtId="167" fontId="1" fillId="2" borderId="8" xfId="3" applyNumberFormat="1" applyFont="1" applyFill="1" applyBorder="1" applyAlignment="1" applyProtection="1">
      <alignment horizontal="center"/>
    </xf>
    <xf numFmtId="0" fontId="7" fillId="3" borderId="7" xfId="3" applyNumberFormat="1" applyFont="1" applyFill="1" applyBorder="1" applyAlignment="1" applyProtection="1"/>
    <xf numFmtId="0" fontId="7" fillId="3" borderId="8" xfId="3" applyNumberFormat="1" applyFont="1" applyFill="1" applyBorder="1" applyAlignment="1" applyProtection="1"/>
    <xf numFmtId="3" fontId="7" fillId="2" borderId="9" xfId="3" applyNumberFormat="1" applyFont="1" applyFill="1" applyBorder="1" applyAlignment="1" applyProtection="1">
      <alignment horizontal="center"/>
    </xf>
    <xf numFmtId="3" fontId="7" fillId="2" borderId="10" xfId="0" applyNumberFormat="1" applyFont="1" applyFill="1" applyBorder="1" applyAlignment="1">
      <alignment horizontal="center"/>
    </xf>
    <xf numFmtId="0" fontId="1" fillId="3" borderId="1" xfId="3" applyNumberFormat="1" applyFont="1" applyFill="1" applyBorder="1" applyAlignment="1" applyProtection="1"/>
    <xf numFmtId="0" fontId="1" fillId="3" borderId="2" xfId="3" applyNumberFormat="1" applyFont="1" applyFill="1" applyBorder="1" applyAlignment="1" applyProtection="1"/>
    <xf numFmtId="3" fontId="1" fillId="2" borderId="3" xfId="3" applyNumberFormat="1" applyFont="1" applyFill="1" applyBorder="1" applyAlignment="1" applyProtection="1">
      <alignment horizontal="center"/>
    </xf>
    <xf numFmtId="3" fontId="1" fillId="2" borderId="1" xfId="3" applyNumberFormat="1" applyFont="1" applyFill="1" applyBorder="1" applyAlignment="1" applyProtection="1">
      <alignment horizontal="center"/>
    </xf>
    <xf numFmtId="167" fontId="1" fillId="2" borderId="2" xfId="0" applyNumberFormat="1" applyFont="1" applyFill="1" applyBorder="1" applyAlignment="1">
      <alignment horizontal="center"/>
    </xf>
    <xf numFmtId="0" fontId="2" fillId="3" borderId="7" xfId="0" applyFont="1" applyFill="1" applyBorder="1"/>
    <xf numFmtId="0" fontId="2" fillId="3" borderId="8" xfId="0" applyFont="1" applyFill="1" applyBorder="1"/>
    <xf numFmtId="3" fontId="2" fillId="2" borderId="9" xfId="0" applyNumberFormat="1" applyFont="1" applyFill="1" applyBorder="1" applyAlignment="1">
      <alignment horizontal="center"/>
    </xf>
    <xf numFmtId="0" fontId="1" fillId="3" borderId="10" xfId="3" applyNumberFormat="1" applyFont="1" applyFill="1" applyBorder="1" applyAlignment="1" applyProtection="1"/>
    <xf numFmtId="0" fontId="1" fillId="3" borderId="11" xfId="3" applyNumberFormat="1" applyFont="1" applyFill="1" applyBorder="1" applyAlignment="1" applyProtection="1"/>
    <xf numFmtId="167" fontId="1" fillId="2" borderId="11" xfId="0" applyNumberFormat="1" applyFont="1" applyFill="1" applyBorder="1" applyAlignment="1">
      <alignment horizontal="center"/>
    </xf>
    <xf numFmtId="1" fontId="1" fillId="0" borderId="0" xfId="0" applyNumberFormat="1" applyFont="1" applyAlignment="1">
      <alignment horizontal="center"/>
    </xf>
    <xf numFmtId="0" fontId="9" fillId="2" borderId="0" xfId="0" applyFont="1" applyFill="1"/>
    <xf numFmtId="165" fontId="2" fillId="3" borderId="0" xfId="0" applyNumberFormat="1" applyFont="1" applyFill="1" applyBorder="1"/>
    <xf numFmtId="0" fontId="9" fillId="3" borderId="0" xfId="0" applyFont="1" applyFill="1"/>
    <xf numFmtId="0" fontId="1" fillId="2" borderId="0" xfId="0" applyFont="1" applyFill="1" applyBorder="1" applyAlignment="1">
      <alignment horizontal="left" wrapText="1"/>
    </xf>
    <xf numFmtId="0" fontId="0" fillId="2" borderId="0" xfId="0" applyFill="1"/>
    <xf numFmtId="0" fontId="2" fillId="3" borderId="7" xfId="0" applyNumberFormat="1" applyFont="1" applyFill="1" applyBorder="1" applyAlignment="1">
      <alignment vertical="center"/>
    </xf>
    <xf numFmtId="0" fontId="2" fillId="3" borderId="0" xfId="0" applyNumberFormat="1" applyFont="1" applyFill="1" applyBorder="1" applyAlignment="1">
      <alignment vertical="center"/>
    </xf>
    <xf numFmtId="0" fontId="1" fillId="3" borderId="0" xfId="0" applyFont="1" applyFill="1" applyBorder="1" applyAlignment="1">
      <alignment vertical="center"/>
    </xf>
    <xf numFmtId="0" fontId="2" fillId="3" borderId="4" xfId="0" applyNumberFormat="1" applyFont="1" applyFill="1" applyBorder="1" applyAlignment="1">
      <alignment vertical="top"/>
    </xf>
    <xf numFmtId="0" fontId="2" fillId="3" borderId="13" xfId="0" applyNumberFormat="1" applyFont="1" applyFill="1" applyBorder="1" applyAlignment="1">
      <alignment vertical="top"/>
    </xf>
    <xf numFmtId="0" fontId="1" fillId="3" borderId="13" xfId="0" applyFont="1" applyFill="1" applyBorder="1" applyAlignment="1">
      <alignment vertical="top"/>
    </xf>
    <xf numFmtId="0" fontId="1" fillId="3" borderId="7" xfId="0" applyNumberFormat="1" applyFont="1" applyFill="1" applyBorder="1" applyAlignment="1">
      <alignment vertical="center"/>
    </xf>
    <xf numFmtId="0" fontId="1" fillId="3" borderId="0" xfId="0" applyNumberFormat="1" applyFont="1" applyFill="1" applyBorder="1" applyAlignment="1">
      <alignment vertical="center"/>
    </xf>
    <xf numFmtId="3" fontId="1" fillId="2" borderId="7" xfId="3" applyNumberFormat="1" applyFont="1" applyFill="1" applyBorder="1" applyAlignment="1" applyProtection="1">
      <alignment horizontal="center" vertical="center" wrapText="1"/>
    </xf>
    <xf numFmtId="0" fontId="1" fillId="3" borderId="10" xfId="0" applyNumberFormat="1" applyFont="1" applyFill="1" applyBorder="1" applyAlignment="1">
      <alignment vertical="center"/>
    </xf>
    <xf numFmtId="0" fontId="1" fillId="3" borderId="14" xfId="0" applyNumberFormat="1" applyFont="1" applyFill="1" applyBorder="1" applyAlignment="1">
      <alignment vertical="center"/>
    </xf>
    <xf numFmtId="0" fontId="1" fillId="3" borderId="14" xfId="0" applyFont="1" applyFill="1" applyBorder="1" applyAlignment="1">
      <alignment vertical="center"/>
    </xf>
    <xf numFmtId="3" fontId="1" fillId="2" borderId="10" xfId="3" applyNumberFormat="1" applyFont="1" applyFill="1" applyBorder="1" applyAlignment="1" applyProtection="1">
      <alignment horizontal="center" vertical="center" wrapText="1"/>
    </xf>
    <xf numFmtId="0" fontId="2" fillId="3" borderId="4" xfId="0" applyNumberFormat="1" applyFont="1" applyFill="1" applyBorder="1" applyAlignment="1">
      <alignment vertical="center"/>
    </xf>
    <xf numFmtId="0" fontId="2" fillId="3" borderId="13" xfId="0" applyNumberFormat="1" applyFont="1" applyFill="1" applyBorder="1" applyAlignment="1">
      <alignment vertical="center"/>
    </xf>
    <xf numFmtId="0" fontId="1" fillId="3" borderId="6" xfId="0" applyFont="1" applyFill="1" applyBorder="1" applyAlignment="1">
      <alignment vertical="center"/>
    </xf>
    <xf numFmtId="0" fontId="1" fillId="3" borderId="7" xfId="0" applyFont="1" applyFill="1" applyBorder="1" applyAlignment="1">
      <alignment horizontal="center" vertical="top"/>
    </xf>
    <xf numFmtId="0" fontId="1" fillId="3" borderId="10" xfId="0" applyFont="1" applyFill="1" applyBorder="1" applyAlignment="1">
      <alignment horizontal="center" vertical="top"/>
    </xf>
    <xf numFmtId="0" fontId="2" fillId="3" borderId="0" xfId="0" applyFont="1" applyFill="1" applyBorder="1" applyAlignment="1"/>
    <xf numFmtId="0" fontId="0" fillId="3" borderId="0" xfId="0" applyFill="1"/>
    <xf numFmtId="0" fontId="6" fillId="4" borderId="1" xfId="0" applyNumberFormat="1" applyFont="1" applyFill="1" applyBorder="1" applyAlignment="1">
      <alignment horizontal="center" vertical="center" wrapText="1"/>
    </xf>
    <xf numFmtId="0" fontId="2" fillId="3" borderId="7" xfId="0" applyNumberFormat="1" applyFont="1" applyFill="1" applyBorder="1" applyAlignment="1"/>
    <xf numFmtId="0" fontId="2" fillId="3" borderId="0" xfId="0" applyNumberFormat="1" applyFont="1" applyFill="1" applyBorder="1" applyAlignment="1"/>
    <xf numFmtId="0" fontId="1" fillId="3" borderId="0" xfId="0" applyFont="1" applyFill="1" applyBorder="1" applyAlignment="1"/>
    <xf numFmtId="0" fontId="2" fillId="3" borderId="4" xfId="0" applyNumberFormat="1" applyFont="1" applyFill="1" applyBorder="1" applyAlignment="1"/>
    <xf numFmtId="0" fontId="2" fillId="3" borderId="13" xfId="0" applyNumberFormat="1" applyFont="1" applyFill="1" applyBorder="1" applyAlignment="1"/>
    <xf numFmtId="0" fontId="1" fillId="3" borderId="13" xfId="0" applyFont="1" applyFill="1" applyBorder="1" applyAlignment="1"/>
    <xf numFmtId="0" fontId="1" fillId="2" borderId="4" xfId="0" applyFont="1" applyFill="1" applyBorder="1" applyAlignment="1"/>
    <xf numFmtId="0" fontId="1" fillId="3" borderId="7" xfId="0" applyNumberFormat="1" applyFont="1" applyFill="1" applyBorder="1" applyAlignment="1"/>
    <xf numFmtId="0" fontId="1" fillId="3" borderId="0" xfId="0" applyNumberFormat="1" applyFont="1" applyFill="1" applyBorder="1" applyAlignment="1"/>
    <xf numFmtId="170" fontId="1" fillId="2" borderId="7" xfId="3" applyNumberFormat="1" applyFont="1" applyFill="1" applyBorder="1" applyAlignment="1" applyProtection="1">
      <alignment horizontal="center" wrapText="1"/>
    </xf>
    <xf numFmtId="0" fontId="1" fillId="3" borderId="10" xfId="0" applyNumberFormat="1" applyFont="1" applyFill="1" applyBorder="1" applyAlignment="1"/>
    <xf numFmtId="0" fontId="1" fillId="3" borderId="14" xfId="0" applyNumberFormat="1" applyFont="1" applyFill="1" applyBorder="1" applyAlignment="1"/>
    <xf numFmtId="0" fontId="1" fillId="3" borderId="14" xfId="0" applyFont="1" applyFill="1" applyBorder="1" applyAlignment="1"/>
    <xf numFmtId="170" fontId="1" fillId="2" borderId="10" xfId="3" applyNumberFormat="1" applyFont="1" applyFill="1" applyBorder="1" applyAlignment="1" applyProtection="1">
      <alignment horizontal="center" wrapText="1"/>
    </xf>
    <xf numFmtId="0" fontId="1" fillId="3" borderId="6" xfId="0" applyFont="1" applyFill="1" applyBorder="1" applyAlignment="1"/>
    <xf numFmtId="0" fontId="1" fillId="2" borderId="7" xfId="0" applyFont="1" applyFill="1" applyBorder="1" applyAlignment="1"/>
    <xf numFmtId="170" fontId="1" fillId="2" borderId="7" xfId="3" applyNumberFormat="1" applyFont="1" applyFill="1" applyBorder="1" applyAlignment="1" applyProtection="1">
      <alignment horizontal="center" vertical="top" wrapText="1"/>
    </xf>
    <xf numFmtId="170" fontId="1" fillId="2" borderId="10" xfId="3" applyNumberFormat="1" applyFont="1" applyFill="1" applyBorder="1" applyAlignment="1" applyProtection="1">
      <alignment horizontal="center" vertical="top" wrapText="1"/>
    </xf>
    <xf numFmtId="170" fontId="2" fillId="2" borderId="1" xfId="3" applyNumberFormat="1" applyFont="1" applyFill="1" applyBorder="1" applyAlignment="1" applyProtection="1">
      <alignment horizontal="center" vertical="center" wrapText="1"/>
    </xf>
    <xf numFmtId="1" fontId="2" fillId="2" borderId="1" xfId="3" applyNumberFormat="1" applyFont="1" applyFill="1" applyBorder="1" applyAlignment="1" applyProtection="1">
      <alignment horizontal="center" vertical="center" wrapText="1"/>
    </xf>
    <xf numFmtId="0" fontId="1" fillId="2" borderId="7" xfId="0" applyFont="1" applyFill="1" applyBorder="1"/>
    <xf numFmtId="0" fontId="1" fillId="3" borderId="7" xfId="0" applyNumberFormat="1" applyFont="1" applyFill="1" applyBorder="1" applyAlignment="1">
      <alignment vertical="top"/>
    </xf>
    <xf numFmtId="0" fontId="1" fillId="3" borderId="0" xfId="0" applyNumberFormat="1" applyFont="1" applyFill="1" applyBorder="1" applyAlignment="1">
      <alignment vertical="top"/>
    </xf>
    <xf numFmtId="0" fontId="1" fillId="3" borderId="0" xfId="0" applyFont="1" applyFill="1" applyBorder="1" applyAlignment="1">
      <alignment vertical="top"/>
    </xf>
    <xf numFmtId="170" fontId="1" fillId="2" borderId="7" xfId="3" applyNumberFormat="1" applyFont="1" applyFill="1" applyBorder="1" applyAlignment="1" applyProtection="1">
      <alignment horizontal="center" vertical="center" wrapText="1"/>
    </xf>
    <xf numFmtId="1" fontId="1" fillId="2" borderId="7" xfId="3" applyNumberFormat="1" applyFont="1" applyFill="1" applyBorder="1" applyAlignment="1" applyProtection="1">
      <alignment horizontal="center" vertical="center" wrapText="1"/>
    </xf>
    <xf numFmtId="0" fontId="1" fillId="3" borderId="10" xfId="0" applyNumberFormat="1" applyFont="1" applyFill="1" applyBorder="1" applyAlignment="1">
      <alignment vertical="top"/>
    </xf>
    <xf numFmtId="0" fontId="1" fillId="3" borderId="14" xfId="0" applyNumberFormat="1" applyFont="1" applyFill="1" applyBorder="1" applyAlignment="1">
      <alignment vertical="top"/>
    </xf>
    <xf numFmtId="0" fontId="1" fillId="3" borderId="14" xfId="0" applyFont="1" applyFill="1" applyBorder="1" applyAlignment="1">
      <alignment vertical="top"/>
    </xf>
    <xf numFmtId="170" fontId="1" fillId="2" borderId="10" xfId="3" applyNumberFormat="1" applyFont="1" applyFill="1" applyBorder="1" applyAlignment="1" applyProtection="1">
      <alignment horizontal="center" vertical="center" wrapText="1"/>
    </xf>
    <xf numFmtId="1" fontId="1" fillId="2" borderId="10" xfId="3" applyNumberFormat="1" applyFont="1" applyFill="1" applyBorder="1" applyAlignment="1" applyProtection="1">
      <alignment horizontal="center" vertical="center" wrapText="1"/>
    </xf>
    <xf numFmtId="0" fontId="1" fillId="3" borderId="6" xfId="0" applyFont="1" applyFill="1" applyBorder="1" applyAlignment="1">
      <alignment vertical="top"/>
    </xf>
    <xf numFmtId="1" fontId="1" fillId="2" borderId="7" xfId="3" applyNumberFormat="1" applyFont="1" applyFill="1" applyBorder="1" applyAlignment="1" applyProtection="1">
      <alignment horizontal="center" vertical="top" wrapText="1"/>
    </xf>
    <xf numFmtId="1" fontId="1" fillId="2" borderId="10" xfId="3" applyNumberFormat="1" applyFont="1" applyFill="1" applyBorder="1" applyAlignment="1" applyProtection="1">
      <alignment horizontal="center" vertical="top" wrapText="1"/>
    </xf>
    <xf numFmtId="3" fontId="2" fillId="2" borderId="1" xfId="3" applyNumberFormat="1" applyFont="1" applyFill="1" applyBorder="1" applyAlignment="1" applyProtection="1">
      <alignment horizontal="center" vertical="center" wrapText="1"/>
    </xf>
    <xf numFmtId="3" fontId="1" fillId="2" borderId="7" xfId="0" applyNumberFormat="1" applyFont="1" applyFill="1" applyBorder="1"/>
    <xf numFmtId="3" fontId="1" fillId="2" borderId="7" xfId="3" applyNumberFormat="1" applyFont="1" applyFill="1" applyBorder="1" applyAlignment="1" applyProtection="1">
      <alignment horizontal="center" vertical="top" wrapText="1"/>
    </xf>
    <xf numFmtId="3" fontId="1" fillId="2" borderId="10" xfId="3" applyNumberFormat="1" applyFont="1" applyFill="1" applyBorder="1" applyAlignment="1" applyProtection="1">
      <alignment horizontal="center" vertical="top" wrapText="1"/>
    </xf>
    <xf numFmtId="9" fontId="11" fillId="2" borderId="0" xfId="4" applyFill="1"/>
    <xf numFmtId="0" fontId="0" fillId="3" borderId="0" xfId="0" applyFont="1" applyFill="1"/>
    <xf numFmtId="0" fontId="0" fillId="2" borderId="0" xfId="0" applyFont="1" applyFill="1"/>
    <xf numFmtId="0" fontId="0" fillId="0" borderId="0" xfId="0" applyFont="1"/>
    <xf numFmtId="0" fontId="6" fillId="4" borderId="15" xfId="0" applyNumberFormat="1" applyFont="1" applyFill="1" applyBorder="1" applyAlignment="1">
      <alignment horizontal="center" vertical="center" wrapText="1"/>
    </xf>
    <xf numFmtId="167" fontId="1" fillId="2" borderId="0" xfId="0" applyNumberFormat="1" applyFont="1" applyFill="1" applyBorder="1" applyAlignment="1">
      <alignment horizontal="center" vertical="center" wrapText="1"/>
    </xf>
    <xf numFmtId="0" fontId="1" fillId="0" borderId="7" xfId="0" applyFont="1" applyFill="1" applyBorder="1" applyAlignment="1">
      <alignment horizontal="left" vertical="top"/>
    </xf>
    <xf numFmtId="3" fontId="1" fillId="2" borderId="16" xfId="4" applyNumberFormat="1" applyFont="1" applyFill="1" applyBorder="1" applyAlignment="1" applyProtection="1">
      <alignment horizontal="center"/>
    </xf>
    <xf numFmtId="168" fontId="7" fillId="2" borderId="16" xfId="4" applyNumberFormat="1" applyFont="1" applyFill="1" applyBorder="1" applyAlignment="1" applyProtection="1">
      <alignment horizontal="center"/>
    </xf>
    <xf numFmtId="3" fontId="1" fillId="2" borderId="16" xfId="0" applyNumberFormat="1" applyFont="1" applyFill="1" applyBorder="1" applyAlignment="1">
      <alignment horizontal="center"/>
    </xf>
    <xf numFmtId="168" fontId="7" fillId="2" borderId="16" xfId="0" applyNumberFormat="1" applyFont="1" applyFill="1" applyBorder="1" applyAlignment="1">
      <alignment horizontal="center"/>
    </xf>
    <xf numFmtId="169" fontId="2" fillId="2" borderId="7" xfId="3" applyNumberFormat="1" applyFont="1" applyFill="1" applyBorder="1" applyAlignment="1" applyProtection="1">
      <alignment horizontal="center" vertical="center" wrapText="1"/>
    </xf>
    <xf numFmtId="169" fontId="2" fillId="0" borderId="13" xfId="3" applyNumberFormat="1" applyFont="1" applyFill="1" applyBorder="1" applyAlignment="1" applyProtection="1">
      <alignment horizontal="center" vertical="center" wrapText="1"/>
    </xf>
    <xf numFmtId="169" fontId="2" fillId="2" borderId="13" xfId="3" applyNumberFormat="1" applyFont="1" applyFill="1" applyBorder="1" applyAlignment="1" applyProtection="1">
      <alignment horizontal="center" vertical="center" wrapText="1"/>
    </xf>
    <xf numFmtId="169" fontId="2" fillId="2" borderId="0" xfId="3" applyNumberFormat="1" applyFont="1" applyFill="1" applyBorder="1" applyAlignment="1" applyProtection="1">
      <alignment horizontal="center" vertical="center" wrapText="1"/>
    </xf>
    <xf numFmtId="170" fontId="2" fillId="2" borderId="0"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horizontal="center" vertical="center" wrapText="1"/>
    </xf>
    <xf numFmtId="170" fontId="2" fillId="2" borderId="15" xfId="3" applyNumberFormat="1" applyFont="1" applyFill="1" applyBorder="1" applyAlignment="1" applyProtection="1">
      <alignment horizontal="center" vertical="center" wrapText="1"/>
    </xf>
    <xf numFmtId="169" fontId="1" fillId="2" borderId="4" xfId="3" applyNumberFormat="1" applyFont="1" applyFill="1" applyBorder="1" applyAlignment="1" applyProtection="1">
      <alignment horizontal="center" vertical="top"/>
    </xf>
    <xf numFmtId="169" fontId="1" fillId="2" borderId="13" xfId="3" applyNumberFormat="1" applyFont="1" applyFill="1" applyBorder="1" applyAlignment="1" applyProtection="1">
      <alignment horizontal="center" vertical="top"/>
    </xf>
    <xf numFmtId="170" fontId="1" fillId="2" borderId="13" xfId="3" applyNumberFormat="1" applyFont="1" applyFill="1" applyBorder="1" applyAlignment="1" applyProtection="1">
      <alignment horizontal="center" vertical="top"/>
    </xf>
    <xf numFmtId="0" fontId="1" fillId="2" borderId="13" xfId="3" applyNumberFormat="1" applyFont="1" applyFill="1" applyBorder="1" applyAlignment="1" applyProtection="1">
      <alignment horizontal="center" vertical="top"/>
    </xf>
    <xf numFmtId="170" fontId="2" fillId="2" borderId="13" xfId="3" applyNumberFormat="1" applyFont="1" applyFill="1" applyBorder="1" applyAlignment="1" applyProtection="1">
      <alignment horizontal="center" vertical="top" wrapText="1"/>
    </xf>
    <xf numFmtId="169" fontId="1" fillId="2" borderId="7" xfId="3" applyNumberFormat="1" applyFont="1" applyFill="1" applyBorder="1" applyAlignment="1" applyProtection="1">
      <alignment horizontal="center" vertical="center" wrapText="1"/>
    </xf>
    <xf numFmtId="169" fontId="1" fillId="2" borderId="0" xfId="3" applyNumberFormat="1" applyFont="1" applyFill="1" applyBorder="1" applyAlignment="1" applyProtection="1">
      <alignment horizontal="center" vertical="center" wrapText="1"/>
    </xf>
    <xf numFmtId="170" fontId="1" fillId="2" borderId="0" xfId="3" applyNumberFormat="1" applyFont="1" applyFill="1" applyBorder="1" applyAlignment="1" applyProtection="1">
      <alignment horizontal="center" vertical="center" wrapText="1"/>
    </xf>
    <xf numFmtId="0" fontId="1" fillId="2" borderId="0" xfId="3" applyNumberFormat="1" applyFont="1" applyFill="1" applyBorder="1" applyAlignment="1" applyProtection="1">
      <alignment horizontal="center" vertical="center" wrapText="1"/>
    </xf>
    <xf numFmtId="169" fontId="1" fillId="2" borderId="10" xfId="3" applyNumberFormat="1" applyFont="1" applyFill="1" applyBorder="1" applyAlignment="1" applyProtection="1">
      <alignment horizontal="center" vertical="center" wrapText="1"/>
    </xf>
    <xf numFmtId="169" fontId="1" fillId="2" borderId="14" xfId="3" applyNumberFormat="1" applyFont="1" applyFill="1" applyBorder="1" applyAlignment="1" applyProtection="1">
      <alignment horizontal="center" vertical="center" wrapText="1"/>
    </xf>
    <xf numFmtId="170" fontId="1" fillId="2" borderId="14" xfId="3" applyNumberFormat="1" applyFont="1" applyFill="1" applyBorder="1" applyAlignment="1" applyProtection="1">
      <alignment horizontal="center" vertical="center" wrapText="1"/>
    </xf>
    <xf numFmtId="0" fontId="1" fillId="2" borderId="14" xfId="3" applyNumberFormat="1" applyFont="1" applyFill="1" applyBorder="1" applyAlignment="1" applyProtection="1">
      <alignment horizontal="center" vertical="center" wrapText="1"/>
    </xf>
    <xf numFmtId="169" fontId="1" fillId="2" borderId="7" xfId="3" applyNumberFormat="1" applyFont="1" applyFill="1" applyBorder="1" applyAlignment="1" applyProtection="1">
      <alignment horizontal="center" vertical="center"/>
    </xf>
    <xf numFmtId="169" fontId="1" fillId="2" borderId="0" xfId="3" applyNumberFormat="1" applyFont="1" applyFill="1" applyBorder="1" applyAlignment="1" applyProtection="1">
      <alignment horizontal="center" vertical="center"/>
    </xf>
    <xf numFmtId="17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170" fontId="2" fillId="2" borderId="13" xfId="3" applyNumberFormat="1" applyFont="1" applyFill="1" applyBorder="1" applyAlignment="1" applyProtection="1">
      <alignment horizontal="center" vertical="center" wrapText="1"/>
    </xf>
    <xf numFmtId="169" fontId="1" fillId="2" borderId="7" xfId="3" applyNumberFormat="1" applyFont="1" applyFill="1" applyBorder="1" applyAlignment="1" applyProtection="1">
      <alignment horizontal="center" vertical="top" wrapText="1"/>
    </xf>
    <xf numFmtId="169" fontId="1" fillId="2" borderId="0" xfId="3" applyNumberFormat="1" applyFont="1" applyFill="1" applyBorder="1" applyAlignment="1" applyProtection="1">
      <alignment horizontal="center" vertical="top" wrapText="1"/>
    </xf>
    <xf numFmtId="170" fontId="1" fillId="2" borderId="0" xfId="3" applyNumberFormat="1" applyFont="1" applyFill="1" applyBorder="1" applyAlignment="1" applyProtection="1">
      <alignment horizontal="center" vertical="top" wrapText="1"/>
    </xf>
    <xf numFmtId="0" fontId="1" fillId="2" borderId="0" xfId="3" applyNumberFormat="1" applyFont="1" applyFill="1" applyBorder="1" applyAlignment="1" applyProtection="1">
      <alignment horizontal="center" vertical="top" wrapText="1"/>
    </xf>
    <xf numFmtId="170" fontId="1" fillId="0" borderId="0" xfId="3" applyNumberFormat="1" applyFont="1" applyFill="1" applyBorder="1" applyAlignment="1" applyProtection="1">
      <alignment horizontal="center" vertical="top" wrapText="1"/>
    </xf>
    <xf numFmtId="169" fontId="1" fillId="2" borderId="10" xfId="3" applyNumberFormat="1" applyFont="1" applyFill="1" applyBorder="1" applyAlignment="1" applyProtection="1">
      <alignment horizontal="center" vertical="top" wrapText="1"/>
    </xf>
    <xf numFmtId="169" fontId="1" fillId="2" borderId="14" xfId="3" applyNumberFormat="1" applyFont="1" applyFill="1" applyBorder="1" applyAlignment="1" applyProtection="1">
      <alignment horizontal="center" vertical="top" wrapText="1"/>
    </xf>
    <xf numFmtId="170" fontId="1" fillId="2" borderId="14" xfId="3" applyNumberFormat="1" applyFont="1" applyFill="1" applyBorder="1" applyAlignment="1" applyProtection="1">
      <alignment horizontal="center" vertical="top" wrapText="1"/>
    </xf>
    <xf numFmtId="0" fontId="1" fillId="2" borderId="14" xfId="3" applyNumberFormat="1" applyFont="1" applyFill="1" applyBorder="1" applyAlignment="1" applyProtection="1">
      <alignment horizontal="center" vertical="top" wrapText="1"/>
    </xf>
    <xf numFmtId="0" fontId="2" fillId="2" borderId="13" xfId="3" applyNumberFormat="1" applyFont="1" applyFill="1" applyBorder="1" applyAlignment="1" applyProtection="1">
      <alignment horizontal="center" vertical="center" wrapText="1"/>
    </xf>
    <xf numFmtId="169" fontId="1" fillId="2" borderId="4" xfId="3" applyNumberFormat="1" applyFont="1" applyFill="1" applyBorder="1" applyAlignment="1" applyProtection="1">
      <alignment horizontal="center" vertical="center"/>
    </xf>
    <xf numFmtId="169" fontId="1" fillId="2" borderId="13" xfId="3" applyNumberFormat="1" applyFont="1" applyFill="1" applyBorder="1" applyAlignment="1" applyProtection="1">
      <alignment horizontal="center" vertical="center"/>
    </xf>
    <xf numFmtId="169" fontId="2" fillId="2" borderId="4" xfId="3" applyNumberFormat="1" applyFont="1" applyFill="1" applyBorder="1" applyAlignment="1" applyProtection="1">
      <alignment horizontal="center" vertical="center" wrapText="1"/>
    </xf>
    <xf numFmtId="169" fontId="1" fillId="2" borderId="4" xfId="3" applyNumberFormat="1" applyFont="1" applyFill="1" applyBorder="1" applyAlignment="1" applyProtection="1">
      <alignment vertical="top"/>
    </xf>
    <xf numFmtId="169" fontId="1" fillId="2" borderId="13" xfId="3" applyNumberFormat="1" applyFont="1" applyFill="1" applyBorder="1" applyAlignment="1" applyProtection="1">
      <alignment vertical="top"/>
    </xf>
    <xf numFmtId="170" fontId="1" fillId="2" borderId="13" xfId="3" applyNumberFormat="1" applyFont="1" applyFill="1" applyBorder="1" applyAlignment="1" applyProtection="1">
      <alignment vertical="top"/>
    </xf>
    <xf numFmtId="0" fontId="1" fillId="2" borderId="13" xfId="3" applyNumberFormat="1" applyFont="1" applyFill="1" applyBorder="1" applyAlignment="1" applyProtection="1">
      <alignment vertical="top"/>
    </xf>
    <xf numFmtId="169" fontId="1" fillId="2" borderId="7" xfId="3" applyNumberFormat="1" applyFont="1" applyFill="1" applyBorder="1" applyAlignment="1" applyProtection="1">
      <alignment vertical="center"/>
    </xf>
    <xf numFmtId="169" fontId="1" fillId="2" borderId="0" xfId="3" applyNumberFormat="1" applyFont="1" applyFill="1" applyBorder="1" applyAlignment="1" applyProtection="1">
      <alignment vertical="center"/>
    </xf>
    <xf numFmtId="17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xf>
    <xf numFmtId="0" fontId="12" fillId="4" borderId="1" xfId="0" applyNumberFormat="1" applyFont="1" applyFill="1" applyBorder="1" applyAlignment="1">
      <alignment horizontal="center" vertical="center" wrapText="1"/>
    </xf>
    <xf numFmtId="0" fontId="12" fillId="4" borderId="15" xfId="0" applyNumberFormat="1" applyFont="1" applyFill="1" applyBorder="1" applyAlignment="1">
      <alignment horizontal="center" vertical="center" wrapText="1"/>
    </xf>
    <xf numFmtId="3" fontId="2" fillId="2" borderId="4" xfId="3" applyNumberFormat="1" applyFont="1" applyFill="1" applyBorder="1" applyAlignment="1" applyProtection="1">
      <alignment horizontal="center" vertical="center" wrapText="1"/>
    </xf>
    <xf numFmtId="3" fontId="2" fillId="0" borderId="13" xfId="3" applyNumberFormat="1" applyFont="1" applyFill="1" applyBorder="1" applyAlignment="1" applyProtection="1">
      <alignment horizontal="center" vertical="center" wrapText="1"/>
    </xf>
    <xf numFmtId="3" fontId="2" fillId="2" borderId="13" xfId="3" applyNumberFormat="1" applyFont="1" applyFill="1" applyBorder="1" applyAlignment="1" applyProtection="1">
      <alignment horizontal="center" vertical="center" wrapText="1"/>
    </xf>
    <xf numFmtId="0" fontId="2" fillId="2" borderId="0" xfId="0" applyNumberFormat="1" applyFont="1" applyFill="1" applyBorder="1" applyAlignment="1">
      <alignment vertical="center"/>
    </xf>
    <xf numFmtId="3" fontId="2" fillId="2" borderId="15" xfId="3" applyNumberFormat="1" applyFont="1" applyFill="1" applyBorder="1" applyAlignment="1" applyProtection="1">
      <alignment horizontal="center" vertical="center" wrapText="1"/>
    </xf>
    <xf numFmtId="0" fontId="2" fillId="2" borderId="15" xfId="3" applyNumberFormat="1" applyFont="1" applyFill="1" applyBorder="1" applyAlignment="1" applyProtection="1">
      <alignment horizontal="center" vertical="center" wrapText="1"/>
    </xf>
    <xf numFmtId="3" fontId="2" fillId="2" borderId="4" xfId="3" applyNumberFormat="1" applyFont="1" applyFill="1" applyBorder="1" applyAlignment="1" applyProtection="1">
      <alignment horizontal="center" vertical="top" wrapText="1"/>
    </xf>
    <xf numFmtId="3" fontId="2" fillId="2" borderId="13" xfId="3" applyNumberFormat="1" applyFont="1" applyFill="1" applyBorder="1" applyAlignment="1" applyProtection="1">
      <alignment horizontal="center" vertical="top" wrapText="1"/>
    </xf>
    <xf numFmtId="0" fontId="10" fillId="2" borderId="13" xfId="0" applyFont="1" applyFill="1" applyBorder="1"/>
    <xf numFmtId="0" fontId="2" fillId="2" borderId="13" xfId="3" applyNumberFormat="1" applyFont="1" applyFill="1" applyBorder="1" applyAlignment="1" applyProtection="1">
      <alignment horizontal="center" vertical="top" wrapText="1"/>
    </xf>
    <xf numFmtId="3" fontId="1" fillId="2" borderId="0" xfId="3" applyNumberFormat="1" applyFont="1" applyFill="1" applyBorder="1" applyAlignment="1" applyProtection="1">
      <alignment horizontal="center" vertical="center" wrapText="1"/>
    </xf>
    <xf numFmtId="0" fontId="10" fillId="2" borderId="0" xfId="0" applyNumberFormat="1" applyFont="1" applyFill="1" applyBorder="1" applyAlignment="1">
      <alignment vertical="center"/>
    </xf>
    <xf numFmtId="1" fontId="1" fillId="2" borderId="0" xfId="3" applyNumberFormat="1" applyFont="1" applyFill="1" applyBorder="1" applyAlignment="1" applyProtection="1">
      <alignment horizontal="center" vertical="center" wrapText="1"/>
    </xf>
    <xf numFmtId="3" fontId="1" fillId="2" borderId="14" xfId="3" applyNumberFormat="1" applyFont="1" applyFill="1" applyBorder="1" applyAlignment="1" applyProtection="1">
      <alignment horizontal="center" vertical="center" wrapText="1"/>
    </xf>
    <xf numFmtId="0" fontId="10" fillId="2" borderId="14" xfId="0" applyNumberFormat="1" applyFont="1" applyFill="1" applyBorder="1" applyAlignment="1">
      <alignment vertical="center"/>
    </xf>
    <xf numFmtId="1" fontId="1" fillId="2" borderId="14" xfId="3" applyNumberFormat="1" applyFont="1" applyFill="1" applyBorder="1" applyAlignment="1" applyProtection="1">
      <alignment horizontal="center" vertical="center" wrapText="1"/>
    </xf>
    <xf numFmtId="3" fontId="2" fillId="2" borderId="7" xfId="3" applyNumberFormat="1" applyFont="1" applyFill="1" applyBorder="1" applyAlignment="1" applyProtection="1">
      <alignment horizontal="center" vertical="center" wrapText="1"/>
    </xf>
    <xf numFmtId="3" fontId="2" fillId="2" borderId="0" xfId="3" applyNumberFormat="1" applyFont="1" applyFill="1" applyBorder="1" applyAlignment="1" applyProtection="1">
      <alignment horizontal="center" vertical="center" wrapText="1"/>
    </xf>
    <xf numFmtId="0" fontId="10" fillId="2" borderId="13" xfId="0" applyFont="1" applyFill="1" applyBorder="1" applyAlignment="1">
      <alignment vertical="center"/>
    </xf>
    <xf numFmtId="1" fontId="2" fillId="2" borderId="13" xfId="3" applyNumberFormat="1" applyFont="1" applyFill="1" applyBorder="1" applyAlignment="1" applyProtection="1">
      <alignment horizontal="center" vertical="center" wrapText="1"/>
    </xf>
    <xf numFmtId="3" fontId="1" fillId="2" borderId="0" xfId="3" applyNumberFormat="1" applyFont="1" applyFill="1" applyBorder="1" applyAlignment="1" applyProtection="1">
      <alignment horizontal="center" vertical="top" wrapText="1"/>
    </xf>
    <xf numFmtId="0" fontId="10" fillId="2" borderId="0" xfId="0" applyNumberFormat="1" applyFont="1" applyFill="1" applyBorder="1" applyAlignment="1">
      <alignment vertical="top"/>
    </xf>
    <xf numFmtId="1" fontId="1" fillId="2" borderId="0" xfId="3" applyNumberFormat="1" applyFont="1" applyFill="1" applyBorder="1" applyAlignment="1" applyProtection="1">
      <alignment horizontal="center" vertical="top" wrapText="1"/>
    </xf>
    <xf numFmtId="3" fontId="1" fillId="0" borderId="0" xfId="3" applyNumberFormat="1" applyFont="1" applyFill="1" applyBorder="1" applyAlignment="1" applyProtection="1">
      <alignment horizontal="center" vertical="top" wrapText="1"/>
    </xf>
    <xf numFmtId="1" fontId="1" fillId="0" borderId="0" xfId="3" applyNumberFormat="1" applyFont="1" applyFill="1" applyBorder="1" applyAlignment="1" applyProtection="1">
      <alignment horizontal="center" vertical="top" wrapText="1"/>
    </xf>
    <xf numFmtId="3" fontId="1" fillId="2" borderId="14" xfId="3" applyNumberFormat="1" applyFont="1" applyFill="1" applyBorder="1" applyAlignment="1" applyProtection="1">
      <alignment horizontal="center" vertical="top" wrapText="1"/>
    </xf>
    <xf numFmtId="0" fontId="10" fillId="2" borderId="14" xfId="0" applyNumberFormat="1" applyFont="1" applyFill="1" applyBorder="1" applyAlignment="1">
      <alignment vertical="top"/>
    </xf>
    <xf numFmtId="170" fontId="2" fillId="2" borderId="4" xfId="3" applyNumberFormat="1" applyFont="1" applyFill="1" applyBorder="1" applyAlignment="1" applyProtection="1">
      <alignment horizontal="center" wrapText="1"/>
    </xf>
    <xf numFmtId="170" fontId="2" fillId="2" borderId="13" xfId="3" applyNumberFormat="1" applyFont="1" applyFill="1" applyBorder="1" applyAlignment="1" applyProtection="1">
      <alignment horizontal="center" wrapText="1"/>
    </xf>
    <xf numFmtId="170" fontId="2" fillId="2" borderId="0" xfId="3" applyNumberFormat="1" applyFont="1" applyFill="1" applyBorder="1" applyAlignment="1" applyProtection="1">
      <alignment horizontal="center" wrapText="1"/>
    </xf>
    <xf numFmtId="0" fontId="1" fillId="2" borderId="4" xfId="0" applyFont="1" applyFill="1" applyBorder="1" applyAlignment="1">
      <alignment horizontal="center"/>
    </xf>
    <xf numFmtId="0" fontId="1" fillId="2" borderId="13" xfId="0" applyFont="1" applyFill="1" applyBorder="1" applyAlignment="1">
      <alignment horizontal="center"/>
    </xf>
    <xf numFmtId="170" fontId="1" fillId="2" borderId="13" xfId="0" applyNumberFormat="1" applyFont="1" applyFill="1" applyBorder="1" applyAlignment="1">
      <alignment horizontal="center"/>
    </xf>
    <xf numFmtId="170" fontId="1" fillId="2" borderId="0" xfId="3" applyNumberFormat="1" applyFont="1" applyFill="1" applyBorder="1" applyAlignment="1" applyProtection="1">
      <alignment horizontal="center" wrapText="1"/>
    </xf>
    <xf numFmtId="170" fontId="1" fillId="2" borderId="14" xfId="3" applyNumberFormat="1" applyFont="1" applyFill="1" applyBorder="1" applyAlignment="1" applyProtection="1">
      <alignment horizontal="center" wrapText="1"/>
    </xf>
    <xf numFmtId="0" fontId="1" fillId="2" borderId="7" xfId="0" applyFont="1" applyFill="1" applyBorder="1" applyAlignment="1">
      <alignment horizontal="center"/>
    </xf>
    <xf numFmtId="0" fontId="1" fillId="2" borderId="0" xfId="0" applyFont="1" applyFill="1" applyBorder="1" applyAlignment="1">
      <alignment horizontal="center"/>
    </xf>
    <xf numFmtId="170" fontId="1" fillId="2" borderId="0" xfId="0" applyNumberFormat="1" applyFont="1" applyFill="1" applyBorder="1" applyAlignment="1">
      <alignment horizontal="center"/>
    </xf>
    <xf numFmtId="170" fontId="2" fillId="2" borderId="7" xfId="3" applyNumberFormat="1" applyFont="1" applyFill="1" applyBorder="1" applyAlignment="1" applyProtection="1">
      <alignment horizontal="center" wrapText="1"/>
    </xf>
    <xf numFmtId="170" fontId="2" fillId="0" borderId="13" xfId="3" applyNumberFormat="1" applyFont="1" applyFill="1" applyBorder="1" applyAlignment="1" applyProtection="1">
      <alignment horizontal="center" wrapText="1"/>
    </xf>
    <xf numFmtId="0" fontId="1" fillId="2" borderId="13" xfId="0" applyFont="1" applyFill="1" applyBorder="1" applyAlignment="1"/>
    <xf numFmtId="170" fontId="1" fillId="2" borderId="13" xfId="0" applyNumberFormat="1" applyFont="1" applyFill="1" applyBorder="1" applyAlignment="1"/>
    <xf numFmtId="0" fontId="1" fillId="2" borderId="0" xfId="0" applyFont="1" applyFill="1" applyBorder="1" applyAlignment="1"/>
    <xf numFmtId="170" fontId="1" fillId="2" borderId="0" xfId="0" applyNumberFormat="1" applyFont="1" applyFill="1" applyBorder="1" applyAlignment="1"/>
    <xf numFmtId="3" fontId="2" fillId="2" borderId="4" xfId="3" applyNumberFormat="1" applyFont="1" applyFill="1" applyBorder="1" applyAlignment="1" applyProtection="1">
      <alignment horizontal="center" wrapText="1"/>
    </xf>
    <xf numFmtId="3" fontId="2" fillId="0" borderId="13" xfId="3" applyNumberFormat="1" applyFont="1" applyFill="1" applyBorder="1" applyAlignment="1" applyProtection="1">
      <alignment horizontal="center" wrapText="1"/>
    </xf>
    <xf numFmtId="3" fontId="2" fillId="2" borderId="13" xfId="3" applyNumberFormat="1" applyFont="1" applyFill="1" applyBorder="1" applyAlignment="1" applyProtection="1">
      <alignment horizontal="center" wrapText="1"/>
    </xf>
    <xf numFmtId="3" fontId="2" fillId="2" borderId="15" xfId="3" applyNumberFormat="1" applyFont="1" applyFill="1" applyBorder="1" applyAlignment="1" applyProtection="1">
      <alignment horizontal="center" wrapText="1"/>
    </xf>
    <xf numFmtId="0" fontId="2" fillId="2" borderId="15" xfId="3" applyNumberFormat="1" applyFont="1" applyFill="1" applyBorder="1" applyAlignment="1" applyProtection="1">
      <alignment horizontal="center" wrapText="1"/>
    </xf>
    <xf numFmtId="0" fontId="2" fillId="2" borderId="13" xfId="3" applyNumberFormat="1" applyFont="1" applyFill="1" applyBorder="1" applyAlignment="1" applyProtection="1">
      <alignment horizontal="center" wrapText="1"/>
    </xf>
    <xf numFmtId="3" fontId="1" fillId="2" borderId="7" xfId="3" applyNumberFormat="1" applyFont="1" applyFill="1" applyBorder="1" applyAlignment="1" applyProtection="1">
      <alignment horizontal="center" wrapText="1"/>
    </xf>
    <xf numFmtId="3" fontId="1" fillId="2" borderId="0" xfId="3" applyNumberFormat="1" applyFont="1" applyFill="1" applyBorder="1" applyAlignment="1" applyProtection="1">
      <alignment horizontal="center" wrapText="1"/>
    </xf>
    <xf numFmtId="0" fontId="1" fillId="2" borderId="0" xfId="3" applyNumberFormat="1" applyFont="1" applyFill="1" applyBorder="1" applyAlignment="1" applyProtection="1">
      <alignment horizontal="center" wrapText="1"/>
    </xf>
    <xf numFmtId="3" fontId="1" fillId="2" borderId="10" xfId="3" applyNumberFormat="1" applyFont="1" applyFill="1" applyBorder="1" applyAlignment="1" applyProtection="1">
      <alignment horizontal="center" wrapText="1"/>
    </xf>
    <xf numFmtId="3" fontId="1" fillId="2" borderId="14" xfId="3" applyNumberFormat="1" applyFont="1" applyFill="1" applyBorder="1" applyAlignment="1" applyProtection="1">
      <alignment horizontal="center" wrapText="1"/>
    </xf>
    <xf numFmtId="0" fontId="1" fillId="2" borderId="14" xfId="3" applyNumberFormat="1" applyFont="1" applyFill="1" applyBorder="1" applyAlignment="1" applyProtection="1">
      <alignment horizontal="center" wrapText="1"/>
    </xf>
    <xf numFmtId="3" fontId="2" fillId="2" borderId="7" xfId="3" applyNumberFormat="1" applyFont="1" applyFill="1" applyBorder="1" applyAlignment="1" applyProtection="1">
      <alignment horizontal="center" wrapText="1"/>
    </xf>
    <xf numFmtId="3" fontId="2" fillId="2" borderId="0" xfId="3" applyNumberFormat="1" applyFont="1" applyFill="1" applyBorder="1" applyAlignment="1" applyProtection="1">
      <alignment horizontal="center" wrapText="1"/>
    </xf>
    <xf numFmtId="0" fontId="1" fillId="2" borderId="13" xfId="0" applyFont="1" applyFill="1" applyBorder="1"/>
    <xf numFmtId="0" fontId="1" fillId="2" borderId="13" xfId="0" applyFont="1" applyFill="1" applyBorder="1" applyAlignment="1">
      <alignment horizontal="center" vertical="top"/>
    </xf>
    <xf numFmtId="170" fontId="1" fillId="2" borderId="0" xfId="0" applyNumberFormat="1" applyFont="1" applyFill="1" applyBorder="1" applyAlignment="1">
      <alignment horizontal="center" vertical="top"/>
    </xf>
    <xf numFmtId="0" fontId="1" fillId="2" borderId="0" xfId="0" applyFont="1" applyFill="1" applyBorder="1" applyAlignment="1">
      <alignment horizontal="center" vertical="top"/>
    </xf>
    <xf numFmtId="0" fontId="1" fillId="2" borderId="13" xfId="0" applyFont="1" applyFill="1" applyBorder="1" applyAlignment="1">
      <alignment vertical="top"/>
    </xf>
    <xf numFmtId="170" fontId="1" fillId="2" borderId="0" xfId="0" applyNumberFormat="1" applyFont="1" applyFill="1" applyBorder="1" applyAlignment="1">
      <alignment vertical="top"/>
    </xf>
    <xf numFmtId="0" fontId="1" fillId="2" borderId="0" xfId="0" applyFont="1" applyFill="1" applyBorder="1" applyAlignment="1">
      <alignment vertical="top"/>
    </xf>
    <xf numFmtId="1" fontId="2" fillId="2" borderId="15" xfId="3" applyNumberFormat="1" applyFont="1" applyFill="1" applyBorder="1" applyAlignment="1" applyProtection="1">
      <alignment horizontal="center" vertical="center" wrapText="1"/>
    </xf>
    <xf numFmtId="1" fontId="1" fillId="2" borderId="13" xfId="0" applyNumberFormat="1" applyFont="1" applyFill="1" applyBorder="1" applyAlignment="1">
      <alignment vertical="top"/>
    </xf>
    <xf numFmtId="1" fontId="1" fillId="2" borderId="0" xfId="0" applyNumberFormat="1" applyFont="1" applyFill="1" applyBorder="1" applyAlignment="1">
      <alignment vertical="top"/>
    </xf>
    <xf numFmtId="1" fontId="2" fillId="2" borderId="13" xfId="3" applyNumberFormat="1" applyFont="1" applyFill="1" applyBorder="1" applyAlignment="1" applyProtection="1">
      <alignment horizontal="center" vertical="top" wrapText="1"/>
    </xf>
    <xf numFmtId="1" fontId="1" fillId="2" borderId="14" xfId="3" applyNumberFormat="1" applyFont="1" applyFill="1" applyBorder="1" applyAlignment="1" applyProtection="1">
      <alignment horizontal="center" vertical="top" wrapText="1"/>
    </xf>
    <xf numFmtId="3" fontId="1" fillId="2" borderId="0" xfId="0" applyNumberFormat="1" applyFont="1" applyFill="1" applyBorder="1"/>
    <xf numFmtId="3" fontId="2" fillId="2" borderId="0" xfId="3" applyNumberFormat="1" applyFont="1" applyFill="1" applyBorder="1" applyAlignment="1" applyProtection="1">
      <alignment horizontal="center" vertical="top" wrapText="1"/>
    </xf>
    <xf numFmtId="167" fontId="2" fillId="2" borderId="13" xfId="3" applyNumberFormat="1" applyFont="1" applyFill="1" applyBorder="1" applyAlignment="1" applyProtection="1">
      <alignment horizontal="center" vertical="center" wrapText="1"/>
    </xf>
    <xf numFmtId="3" fontId="1" fillId="2" borderId="0" xfId="3" applyNumberFormat="1" applyFont="1" applyFill="1" applyBorder="1" applyAlignment="1" applyProtection="1"/>
    <xf numFmtId="167" fontId="1" fillId="2" borderId="13" xfId="3" applyNumberFormat="1" applyFont="1" applyFill="1" applyBorder="1" applyAlignment="1" applyProtection="1">
      <alignment vertical="top"/>
    </xf>
    <xf numFmtId="0" fontId="1" fillId="2" borderId="0" xfId="3" applyNumberFormat="1" applyFont="1" applyFill="1" applyBorder="1" applyAlignment="1" applyProtection="1">
      <alignment vertical="top"/>
    </xf>
    <xf numFmtId="1" fontId="1" fillId="2" borderId="0" xfId="3" applyNumberFormat="1" applyFont="1" applyFill="1" applyBorder="1" applyAlignment="1" applyProtection="1">
      <alignment vertical="top"/>
    </xf>
    <xf numFmtId="167" fontId="1" fillId="2" borderId="0" xfId="3" applyNumberFormat="1" applyFont="1" applyFill="1" applyBorder="1" applyAlignment="1" applyProtection="1">
      <alignment horizontal="center" vertical="top" wrapText="1"/>
    </xf>
    <xf numFmtId="167" fontId="1" fillId="2" borderId="14" xfId="3" applyNumberFormat="1" applyFont="1" applyFill="1" applyBorder="1" applyAlignment="1" applyProtection="1">
      <alignment horizontal="center" vertical="top" wrapText="1"/>
    </xf>
    <xf numFmtId="167" fontId="1" fillId="2" borderId="0" xfId="3" applyNumberFormat="1" applyFont="1" applyFill="1" applyBorder="1" applyAlignment="1" applyProtection="1">
      <alignment vertical="top"/>
    </xf>
    <xf numFmtId="3" fontId="1" fillId="2" borderId="0" xfId="3" applyNumberFormat="1" applyFont="1" applyFill="1" applyBorder="1" applyAlignment="1" applyProtection="1">
      <alignment vertical="top"/>
    </xf>
    <xf numFmtId="2" fontId="1" fillId="2" borderId="0" xfId="3" applyNumberFormat="1" applyFont="1" applyFill="1" applyBorder="1" applyAlignment="1" applyProtection="1">
      <alignment horizontal="center" vertical="top" wrapText="1"/>
    </xf>
    <xf numFmtId="0" fontId="1" fillId="0" borderId="0" xfId="3" applyNumberFormat="1" applyFont="1" applyFill="1" applyBorder="1" applyAlignment="1" applyProtection="1">
      <alignment horizontal="center" vertical="top" wrapText="1"/>
    </xf>
    <xf numFmtId="0" fontId="2" fillId="0" borderId="0" xfId="0" applyFont="1" applyFill="1" applyBorder="1" applyAlignment="1"/>
    <xf numFmtId="0" fontId="6" fillId="4" borderId="17" xfId="0" applyNumberFormat="1" applyFont="1" applyFill="1" applyBorder="1" applyAlignment="1">
      <alignment horizontal="center" vertical="center" wrapText="1"/>
    </xf>
    <xf numFmtId="170" fontId="2" fillId="2" borderId="17" xfId="3" applyNumberFormat="1" applyFont="1" applyFill="1" applyBorder="1" applyAlignment="1" applyProtection="1">
      <alignment horizontal="center" vertical="center" wrapText="1"/>
    </xf>
    <xf numFmtId="170" fontId="2" fillId="2" borderId="18" xfId="3" applyNumberFormat="1" applyFont="1" applyFill="1" applyBorder="1" applyAlignment="1" applyProtection="1">
      <alignment horizontal="center" vertical="top" wrapText="1"/>
    </xf>
    <xf numFmtId="170" fontId="1" fillId="2" borderId="19" xfId="3" applyNumberFormat="1" applyFont="1" applyFill="1" applyBorder="1" applyAlignment="1" applyProtection="1">
      <alignment horizontal="center" vertical="center" wrapText="1"/>
    </xf>
    <xf numFmtId="170" fontId="1" fillId="2" borderId="20" xfId="3" applyNumberFormat="1" applyFont="1" applyFill="1" applyBorder="1" applyAlignment="1" applyProtection="1">
      <alignment horizontal="center" vertical="center" wrapText="1"/>
    </xf>
    <xf numFmtId="170" fontId="2" fillId="2" borderId="18" xfId="3" applyNumberFormat="1" applyFont="1" applyFill="1" applyBorder="1" applyAlignment="1" applyProtection="1">
      <alignment horizontal="center" vertical="center" wrapText="1"/>
    </xf>
    <xf numFmtId="170" fontId="1" fillId="2" borderId="19" xfId="3" applyNumberFormat="1" applyFont="1" applyFill="1" applyBorder="1" applyAlignment="1" applyProtection="1">
      <alignment horizontal="center" vertical="top" wrapText="1"/>
    </xf>
    <xf numFmtId="170" fontId="1" fillId="0" borderId="19" xfId="3" applyNumberFormat="1" applyFont="1" applyFill="1" applyBorder="1" applyAlignment="1" applyProtection="1">
      <alignment horizontal="center" vertical="top" wrapText="1"/>
    </xf>
    <xf numFmtId="170" fontId="1" fillId="2" borderId="20" xfId="3" applyNumberFormat="1" applyFont="1" applyFill="1" applyBorder="1" applyAlignment="1" applyProtection="1">
      <alignment horizontal="center" vertical="top" wrapText="1"/>
    </xf>
    <xf numFmtId="170" fontId="1" fillId="2" borderId="18" xfId="3" applyNumberFormat="1" applyFont="1" applyFill="1" applyBorder="1" applyAlignment="1" applyProtection="1">
      <alignment vertical="top"/>
    </xf>
    <xf numFmtId="170" fontId="1" fillId="2" borderId="19" xfId="3" applyNumberFormat="1" applyFont="1" applyFill="1" applyBorder="1" applyAlignment="1" applyProtection="1">
      <alignment vertical="center"/>
    </xf>
    <xf numFmtId="0" fontId="2" fillId="2" borderId="17" xfId="3" applyNumberFormat="1" applyFont="1" applyFill="1" applyBorder="1" applyAlignment="1" applyProtection="1">
      <alignment horizontal="center" vertical="center" wrapText="1"/>
    </xf>
    <xf numFmtId="0" fontId="2" fillId="2" borderId="18" xfId="3" applyNumberFormat="1" applyFont="1" applyFill="1" applyBorder="1" applyAlignment="1" applyProtection="1">
      <alignment horizontal="center" vertical="top" wrapText="1"/>
    </xf>
    <xf numFmtId="1" fontId="1" fillId="2" borderId="19" xfId="3" applyNumberFormat="1" applyFont="1" applyFill="1" applyBorder="1" applyAlignment="1" applyProtection="1">
      <alignment horizontal="center" vertical="center" wrapText="1"/>
    </xf>
    <xf numFmtId="1" fontId="1" fillId="2" borderId="20" xfId="3" applyNumberFormat="1" applyFont="1" applyFill="1" applyBorder="1" applyAlignment="1" applyProtection="1">
      <alignment horizontal="center" vertical="center" wrapText="1"/>
    </xf>
    <xf numFmtId="1" fontId="2" fillId="2" borderId="18" xfId="3" applyNumberFormat="1" applyFont="1" applyFill="1" applyBorder="1" applyAlignment="1" applyProtection="1">
      <alignment horizontal="center" vertical="center" wrapText="1"/>
    </xf>
    <xf numFmtId="1" fontId="1" fillId="2" borderId="19" xfId="3" applyNumberFormat="1" applyFont="1" applyFill="1" applyBorder="1" applyAlignment="1" applyProtection="1">
      <alignment horizontal="center" vertical="top" wrapText="1"/>
    </xf>
    <xf numFmtId="1" fontId="1" fillId="0" borderId="19" xfId="3" applyNumberFormat="1" applyFont="1" applyFill="1" applyBorder="1" applyAlignment="1" applyProtection="1">
      <alignment horizontal="center" vertical="top" wrapText="1"/>
    </xf>
    <xf numFmtId="0" fontId="1" fillId="2" borderId="20" xfId="3" applyNumberFormat="1" applyFont="1" applyFill="1" applyBorder="1" applyAlignment="1" applyProtection="1">
      <alignment horizontal="center" vertical="top" wrapText="1"/>
    </xf>
    <xf numFmtId="1" fontId="2" fillId="2" borderId="17" xfId="3" applyNumberFormat="1" applyFont="1" applyFill="1" applyBorder="1" applyAlignment="1" applyProtection="1">
      <alignment horizontal="center" vertical="center" wrapText="1"/>
    </xf>
    <xf numFmtId="1" fontId="2" fillId="2" borderId="18" xfId="3" applyNumberFormat="1" applyFont="1" applyFill="1" applyBorder="1" applyAlignment="1" applyProtection="1">
      <alignment horizontal="center" vertical="top" wrapText="1"/>
    </xf>
    <xf numFmtId="1" fontId="1" fillId="2" borderId="20" xfId="3" applyNumberFormat="1" applyFont="1" applyFill="1" applyBorder="1" applyAlignment="1" applyProtection="1">
      <alignment horizontal="center" vertical="top" wrapText="1"/>
    </xf>
    <xf numFmtId="0" fontId="6" fillId="4" borderId="21" xfId="0" applyNumberFormat="1" applyFont="1" applyFill="1" applyBorder="1" applyAlignment="1">
      <alignment horizontal="center" vertical="center" wrapText="1"/>
    </xf>
    <xf numFmtId="0" fontId="6" fillId="4" borderId="22" xfId="0" applyNumberFormat="1" applyFont="1" applyFill="1" applyBorder="1" applyAlignment="1">
      <alignment horizontal="center" vertical="center" wrapText="1"/>
    </xf>
    <xf numFmtId="167" fontId="1" fillId="2" borderId="0" xfId="0" applyNumberFormat="1" applyFont="1" applyFill="1" applyBorder="1" applyAlignment="1">
      <alignment horizontal="center"/>
    </xf>
    <xf numFmtId="169" fontId="7" fillId="2" borderId="0" xfId="3" applyNumberFormat="1" applyFont="1" applyFill="1" applyBorder="1" applyAlignment="1" applyProtection="1">
      <alignment horizontal="center"/>
    </xf>
    <xf numFmtId="0" fontId="1" fillId="2" borderId="14" xfId="0" applyFont="1" applyFill="1" applyBorder="1" applyAlignment="1">
      <alignment horizontal="center"/>
    </xf>
    <xf numFmtId="169" fontId="7" fillId="2" borderId="0" xfId="0" applyNumberFormat="1" applyFont="1" applyFill="1" applyBorder="1" applyAlignment="1">
      <alignment horizontal="center"/>
    </xf>
    <xf numFmtId="167" fontId="1" fillId="2" borderId="0" xfId="3" applyNumberFormat="1" applyFont="1" applyFill="1" applyBorder="1" applyAlignment="1" applyProtection="1">
      <alignment horizontal="center"/>
    </xf>
    <xf numFmtId="167" fontId="1" fillId="2" borderId="15" xfId="0" applyNumberFormat="1" applyFont="1" applyFill="1" applyBorder="1" applyAlignment="1">
      <alignment horizontal="center"/>
    </xf>
    <xf numFmtId="167" fontId="1" fillId="2" borderId="14" xfId="0" applyNumberFormat="1" applyFont="1" applyFill="1" applyBorder="1" applyAlignment="1">
      <alignment horizontal="center"/>
    </xf>
    <xf numFmtId="0" fontId="6" fillId="4" borderId="18" xfId="0" applyNumberFormat="1" applyFont="1" applyFill="1" applyBorder="1" applyAlignment="1">
      <alignment horizontal="center" vertical="center"/>
    </xf>
    <xf numFmtId="0" fontId="1" fillId="2" borderId="18" xfId="0" applyFont="1" applyFill="1" applyBorder="1" applyAlignment="1">
      <alignment horizontal="center"/>
    </xf>
    <xf numFmtId="167" fontId="1" fillId="2" borderId="19" xfId="0" applyNumberFormat="1" applyFont="1" applyFill="1" applyBorder="1" applyAlignment="1">
      <alignment horizontal="center"/>
    </xf>
    <xf numFmtId="169" fontId="7" fillId="2" borderId="19" xfId="3" applyNumberFormat="1" applyFont="1" applyFill="1" applyBorder="1" applyAlignment="1" applyProtection="1">
      <alignment horizontal="center"/>
    </xf>
    <xf numFmtId="0" fontId="1" fillId="2" borderId="20" xfId="0" applyFont="1" applyFill="1" applyBorder="1" applyAlignment="1">
      <alignment horizontal="center"/>
    </xf>
    <xf numFmtId="169" fontId="7" fillId="2" borderId="19" xfId="0" applyNumberFormat="1" applyFont="1" applyFill="1" applyBorder="1" applyAlignment="1">
      <alignment horizontal="center"/>
    </xf>
    <xf numFmtId="167" fontId="1" fillId="2" borderId="19" xfId="3" applyNumberFormat="1" applyFont="1" applyFill="1" applyBorder="1" applyAlignment="1" applyProtection="1">
      <alignment horizontal="center"/>
    </xf>
    <xf numFmtId="167" fontId="1" fillId="2" borderId="17" xfId="0" applyNumberFormat="1" applyFont="1" applyFill="1" applyBorder="1" applyAlignment="1">
      <alignment horizontal="center"/>
    </xf>
    <xf numFmtId="167" fontId="1" fillId="2" borderId="20" xfId="0" applyNumberFormat="1" applyFont="1" applyFill="1" applyBorder="1" applyAlignment="1">
      <alignment horizontal="center"/>
    </xf>
    <xf numFmtId="166" fontId="1" fillId="0" borderId="0" xfId="0" applyNumberFormat="1" applyFont="1"/>
    <xf numFmtId="1" fontId="0" fillId="2" borderId="0" xfId="0" applyNumberFormat="1" applyFill="1"/>
    <xf numFmtId="0" fontId="6" fillId="4" borderId="15" xfId="0" applyNumberFormat="1" applyFont="1" applyFill="1" applyBorder="1" applyAlignment="1">
      <alignment horizontal="center" vertical="center" wrapText="1"/>
    </xf>
    <xf numFmtId="0" fontId="1" fillId="2" borderId="5" xfId="0" applyFont="1" applyFill="1" applyBorder="1" applyAlignment="1">
      <alignment horizontal="center"/>
    </xf>
    <xf numFmtId="0" fontId="6" fillId="4" borderId="15" xfId="0" applyNumberFormat="1" applyFont="1" applyFill="1" applyBorder="1" applyAlignment="1">
      <alignment horizontal="center" vertical="center" wrapText="1"/>
    </xf>
    <xf numFmtId="0" fontId="1" fillId="2" borderId="26" xfId="0" applyFont="1" applyFill="1" applyBorder="1" applyAlignment="1">
      <alignment horizontal="center"/>
    </xf>
    <xf numFmtId="167" fontId="1" fillId="2" borderId="27" xfId="0" applyNumberFormat="1" applyFont="1" applyFill="1" applyBorder="1" applyAlignment="1">
      <alignment horizontal="center"/>
    </xf>
    <xf numFmtId="169" fontId="7" fillId="2" borderId="27" xfId="3" applyNumberFormat="1" applyFont="1" applyFill="1" applyBorder="1" applyAlignment="1" applyProtection="1">
      <alignment horizontal="center"/>
    </xf>
    <xf numFmtId="0" fontId="1" fillId="2" borderId="28" xfId="0" applyFont="1" applyFill="1" applyBorder="1" applyAlignment="1">
      <alignment horizontal="center"/>
    </xf>
    <xf numFmtId="169" fontId="7" fillId="2" borderId="27" xfId="0" applyNumberFormat="1" applyFont="1" applyFill="1" applyBorder="1" applyAlignment="1">
      <alignment horizontal="center"/>
    </xf>
    <xf numFmtId="167" fontId="1" fillId="2" borderId="27" xfId="3" applyNumberFormat="1" applyFont="1" applyFill="1" applyBorder="1" applyAlignment="1" applyProtection="1">
      <alignment horizontal="center"/>
    </xf>
    <xf numFmtId="167" fontId="1" fillId="2" borderId="29" xfId="0" applyNumberFormat="1" applyFont="1" applyFill="1" applyBorder="1" applyAlignment="1">
      <alignment horizontal="center"/>
    </xf>
    <xf numFmtId="167" fontId="1" fillId="2" borderId="28" xfId="0" applyNumberFormat="1" applyFont="1" applyFill="1" applyBorder="1" applyAlignment="1">
      <alignment horizontal="center"/>
    </xf>
    <xf numFmtId="167" fontId="1" fillId="2" borderId="9" xfId="0" applyNumberFormat="1" applyFont="1" applyFill="1" applyBorder="1" applyAlignment="1">
      <alignment horizontal="center"/>
    </xf>
    <xf numFmtId="169" fontId="7" fillId="2" borderId="9" xfId="3" applyNumberFormat="1" applyFont="1" applyFill="1" applyBorder="1" applyAlignment="1" applyProtection="1">
      <alignment horizontal="center"/>
    </xf>
    <xf numFmtId="0" fontId="1" fillId="2" borderId="12" xfId="0" applyFont="1" applyFill="1" applyBorder="1" applyAlignment="1">
      <alignment horizontal="center"/>
    </xf>
    <xf numFmtId="169" fontId="7" fillId="2" borderId="9" xfId="0" applyNumberFormat="1" applyFont="1" applyFill="1" applyBorder="1" applyAlignment="1">
      <alignment horizontal="center"/>
    </xf>
    <xf numFmtId="167" fontId="1" fillId="2" borderId="9" xfId="3" applyNumberFormat="1" applyFont="1" applyFill="1" applyBorder="1" applyAlignment="1" applyProtection="1">
      <alignment horizontal="center"/>
    </xf>
    <xf numFmtId="167" fontId="1" fillId="2" borderId="3" xfId="0" applyNumberFormat="1" applyFont="1" applyFill="1" applyBorder="1" applyAlignment="1">
      <alignment horizontal="center"/>
    </xf>
    <xf numFmtId="167" fontId="1" fillId="2" borderId="12" xfId="0" applyNumberFormat="1" applyFont="1" applyFill="1" applyBorder="1" applyAlignment="1">
      <alignment horizontal="center"/>
    </xf>
    <xf numFmtId="0" fontId="2" fillId="3"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0" borderId="0" xfId="0" applyFont="1" applyBorder="1" applyAlignment="1">
      <alignment horizontal="left" vertical="center" wrapText="1"/>
    </xf>
    <xf numFmtId="0" fontId="2" fillId="0" borderId="3" xfId="0" applyFont="1" applyFill="1" applyBorder="1" applyAlignment="1">
      <alignment horizontal="center" vertical="center"/>
    </xf>
    <xf numFmtId="0" fontId="2" fillId="3" borderId="0" xfId="0" applyFont="1" applyFill="1" applyBorder="1" applyAlignment="1">
      <alignment horizontal="left"/>
    </xf>
    <xf numFmtId="0" fontId="1" fillId="0" borderId="0" xfId="0" applyNumberFormat="1" applyFont="1" applyBorder="1" applyAlignment="1">
      <alignment horizontal="left" vertical="center" wrapText="1"/>
    </xf>
    <xf numFmtId="0" fontId="1" fillId="0" borderId="0" xfId="0" applyFont="1" applyBorder="1" applyAlignment="1">
      <alignment vertical="center" wrapText="1"/>
    </xf>
    <xf numFmtId="0" fontId="1" fillId="2" borderId="0" xfId="0" applyFont="1" applyFill="1" applyBorder="1" applyAlignment="1">
      <alignment horizontal="left" vertical="top" wrapText="1"/>
    </xf>
    <xf numFmtId="0" fontId="1" fillId="0" borderId="0" xfId="0" applyFont="1" applyBorder="1" applyAlignment="1">
      <alignment vertical="top" wrapText="1"/>
    </xf>
    <xf numFmtId="0" fontId="2" fillId="5" borderId="0" xfId="0" applyFont="1" applyFill="1" applyBorder="1" applyAlignment="1"/>
    <xf numFmtId="0" fontId="3" fillId="6" borderId="0" xfId="2" applyNumberFormat="1" applyFont="1" applyFill="1" applyBorder="1" applyAlignment="1" applyProtection="1">
      <alignment horizontal="center"/>
    </xf>
    <xf numFmtId="0" fontId="1" fillId="2" borderId="0" xfId="0" applyFont="1" applyFill="1" applyBorder="1" applyAlignment="1">
      <alignment horizontal="center" wrapText="1"/>
    </xf>
    <xf numFmtId="0" fontId="1" fillId="2" borderId="0" xfId="0" applyNumberFormat="1" applyFont="1" applyFill="1" applyBorder="1" applyAlignment="1">
      <alignment vertical="top" wrapText="1"/>
    </xf>
    <xf numFmtId="0" fontId="1" fillId="2" borderId="13" xfId="0" applyFont="1" applyFill="1" applyBorder="1" applyAlignment="1">
      <alignment horizontal="left" vertical="center" wrapText="1"/>
    </xf>
    <xf numFmtId="0" fontId="1" fillId="2" borderId="0" xfId="0" applyFont="1" applyFill="1" applyBorder="1" applyAlignment="1">
      <alignment horizontal="left" wrapText="1"/>
    </xf>
    <xf numFmtId="0" fontId="1" fillId="2" borderId="5" xfId="0" applyFont="1" applyFill="1" applyBorder="1" applyAlignment="1">
      <alignment horizontal="center"/>
    </xf>
    <xf numFmtId="0" fontId="6" fillId="4" borderId="1" xfId="0" applyNumberFormat="1" applyFont="1" applyFill="1" applyBorder="1" applyAlignment="1">
      <alignment horizontal="center" vertical="center" wrapText="1"/>
    </xf>
    <xf numFmtId="0" fontId="6" fillId="4" borderId="15"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6" fillId="4" borderId="14" xfId="0" applyNumberFormat="1" applyFont="1" applyFill="1" applyBorder="1" applyAlignment="1">
      <alignment horizontal="center" vertical="center" wrapText="1"/>
    </xf>
    <xf numFmtId="0" fontId="6" fillId="4" borderId="11" xfId="0" applyNumberFormat="1" applyFont="1" applyFill="1" applyBorder="1" applyAlignment="1">
      <alignment horizontal="center" vertical="center" wrapText="1"/>
    </xf>
    <xf numFmtId="3" fontId="6" fillId="4" borderId="23" xfId="3" applyNumberFormat="1" applyFont="1" applyFill="1" applyBorder="1" applyAlignment="1" applyProtection="1">
      <alignment horizontal="center" vertical="center" wrapText="1"/>
    </xf>
    <xf numFmtId="0" fontId="6" fillId="4" borderId="24" xfId="0" applyNumberFormat="1" applyFont="1" applyFill="1" applyBorder="1" applyAlignment="1">
      <alignment horizontal="center" vertical="center" wrapText="1"/>
    </xf>
    <xf numFmtId="0" fontId="1" fillId="3" borderId="8" xfId="0" applyFont="1" applyFill="1" applyBorder="1" applyAlignment="1">
      <alignment vertical="top" wrapText="1"/>
    </xf>
    <xf numFmtId="0" fontId="6" fillId="4" borderId="2" xfId="0" applyNumberFormat="1" applyFont="1" applyFill="1" applyBorder="1" applyAlignment="1">
      <alignment horizontal="center" vertical="center" wrapText="1"/>
    </xf>
    <xf numFmtId="0" fontId="1" fillId="3" borderId="11" xfId="0" applyFont="1" applyFill="1" applyBorder="1" applyAlignment="1">
      <alignment vertical="top" wrapText="1"/>
    </xf>
    <xf numFmtId="3" fontId="6" fillId="4" borderId="25" xfId="3" applyNumberFormat="1" applyFont="1" applyFill="1" applyBorder="1" applyAlignment="1" applyProtection="1">
      <alignment horizontal="center" vertical="center" wrapText="1"/>
    </xf>
    <xf numFmtId="0" fontId="6" fillId="4" borderId="25" xfId="0" applyNumberFormat="1" applyFont="1" applyFill="1" applyBorder="1" applyAlignment="1">
      <alignment horizontal="center" vertical="center" wrapText="1"/>
    </xf>
    <xf numFmtId="2" fontId="0" fillId="0" borderId="0" xfId="0" applyNumberFormat="1"/>
  </cellXfs>
  <cellStyles count="5">
    <cellStyle name="Euro" xfId="1"/>
    <cellStyle name="Lien hypertexte" xfId="2" builtinId="8"/>
    <cellStyle name="Milliers" xfId="3" builtinId="3"/>
    <cellStyle name="Normal" xfId="0" builtinId="0"/>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fr-FR"/>
              <a:t>Montants versés au titre de l'épargne salariale</a:t>
            </a:r>
          </a:p>
        </c:rich>
      </c:tx>
      <c:layout>
        <c:manualLayout>
          <c:xMode val="edge"/>
          <c:yMode val="edge"/>
          <c:x val="0.20792115271305373"/>
          <c:y val="3.0042918454935622E-2"/>
        </c:manualLayout>
      </c:layout>
      <c:overlay val="0"/>
      <c:spPr>
        <a:noFill/>
        <a:ln w="25400">
          <a:noFill/>
        </a:ln>
      </c:spPr>
    </c:title>
    <c:autoTitleDeleted val="0"/>
    <c:plotArea>
      <c:layout>
        <c:manualLayout>
          <c:layoutTarget val="inner"/>
          <c:xMode val="edge"/>
          <c:yMode val="edge"/>
          <c:x val="0.10726089892239539"/>
          <c:y val="0.15665252465770504"/>
          <c:w val="0.8432356822976006"/>
          <c:h val="0.68884192349484008"/>
        </c:manualLayout>
      </c:layout>
      <c:lineChart>
        <c:grouping val="standard"/>
        <c:varyColors val="0"/>
        <c:ser>
          <c:idx val="0"/>
          <c:order val="0"/>
          <c:tx>
            <c:v>PA</c:v>
          </c:tx>
          <c:spPr>
            <a:ln w="12700">
              <a:solidFill>
                <a:srgbClr val="FF00FF"/>
              </a:solidFill>
              <a:prstDash val="solid"/>
            </a:ln>
          </c:spPr>
          <c:marker>
            <c:symbol val="triangle"/>
            <c:size val="5"/>
            <c:spPr>
              <a:solidFill>
                <a:srgbClr val="FF00FF"/>
              </a:solidFill>
              <a:ln>
                <a:solidFill>
                  <a:srgbClr val="FF00FF"/>
                </a:solidFill>
                <a:prstDash val="solid"/>
              </a:ln>
            </c:spPr>
          </c:marker>
          <c:cat>
            <c:numRef>
              <c:f>'Données synthèse'!$C$7:$Q$7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'Données synthèse'!$C$9:$Q$9</c:f>
              <c:numCache>
                <c:formatCode>#,##0</c:formatCode>
                <c:ptCount val="15"/>
                <c:pt idx="0">
                  <c:v>6926</c:v>
                </c:pt>
                <c:pt idx="1">
                  <c:v>7910</c:v>
                </c:pt>
                <c:pt idx="2">
                  <c:v>7585</c:v>
                </c:pt>
                <c:pt idx="3">
                  <c:v>6439</c:v>
                </c:pt>
                <c:pt idx="4" formatCode="_-* #\ ##0\ _€_-;\-* #\ ##0\ _€_-;_-* \-??\ _€_-;_-@_-">
                  <c:v>7380</c:v>
                </c:pt>
                <c:pt idx="5" formatCode="_-* #\ ##0\ _€_-;\-* #\ ##0\ _€_-;_-* \-??\ _€_-;_-@_-">
                  <c:v>7124</c:v>
                </c:pt>
                <c:pt idx="6" formatCode="_-* #\ ##0\ _€_-;\-* #\ ##0\ _€_-;_-* \-??\ _€_-;_-@_-">
                  <c:v>6663</c:v>
                </c:pt>
                <c:pt idx="7" formatCode="_-* #\ ##0\ _€_-;\-* #\ ##0\ _€_-;_-* \-??\ _€_-;_-@_-">
                  <c:v>6090</c:v>
                </c:pt>
                <c:pt idx="8" formatCode="_-* #\ ##0\ _€_-;\-* #\ ##0\ _€_-;_-* \-??\ _€_-;_-@_-">
                  <c:v>5926.7449999999999</c:v>
                </c:pt>
                <c:pt idx="9" formatCode="_-* #\ ##0\ _€_-;\-* #\ ##0\ _€_-;_-* \-??\ _€_-;_-@_-">
                  <c:v>6362.8140000000003</c:v>
                </c:pt>
                <c:pt idx="10" formatCode="_-* #\ ##0\ _€_-;\-* #\ ##0\ _€_-;_-* \-??\ _€_-;_-@_-">
                  <c:v>6714</c:v>
                </c:pt>
                <c:pt idx="11" formatCode="_-* #\ ##0\ _€_-;\-* #\ ##0\ _€_-;_-* \-??\ _€_-;_-@_-">
                  <c:v>7032.076</c:v>
                </c:pt>
                <c:pt idx="12" formatCode="_-* #\ ##0\ _€_-;\-* #\ ##0\ _€_-;_-* \-??\ _€_-;_-@_-">
                  <c:v>7111.6419999999998</c:v>
                </c:pt>
                <c:pt idx="13" formatCode="_-* #\ ##0\ _€_-;\-* #\ ##0\ _€_-;_-* \-??\ _€_-;_-@_-">
                  <c:v>8003.1869999999999</c:v>
                </c:pt>
                <c:pt idx="14" formatCode="_-* #\ ##0\ _€_-;\-* #\ ##0\ _€_-;_-* \-??\ _€_-;_-@_-">
                  <c:v>6909.9620000000004</c:v>
                </c:pt>
              </c:numCache>
            </c:numRef>
          </c:val>
          <c:smooth val="0"/>
          <c:extLst>
            <c:ext xmlns:c16="http://schemas.microsoft.com/office/drawing/2014/chart" uri="{C3380CC4-5D6E-409C-BE32-E72D297353CC}">
              <c16:uniqueId val="{00000000-B275-4B7C-99B7-B0614ABA4C9F}"/>
            </c:ext>
          </c:extLst>
        </c:ser>
        <c:ser>
          <c:idx val="1"/>
          <c:order val="1"/>
          <c:tx>
            <c:v>INT</c:v>
          </c:tx>
          <c:spPr>
            <a:ln w="12700">
              <a:solidFill>
                <a:srgbClr val="000080"/>
              </a:solidFill>
              <a:prstDash val="solid"/>
            </a:ln>
          </c:spPr>
          <c:marker>
            <c:symbol val="diamond"/>
            <c:size val="5"/>
            <c:spPr>
              <a:solidFill>
                <a:srgbClr val="000080"/>
              </a:solidFill>
              <a:ln>
                <a:solidFill>
                  <a:srgbClr val="000080"/>
                </a:solidFill>
                <a:prstDash val="solid"/>
              </a:ln>
            </c:spPr>
          </c:marker>
          <c:cat>
            <c:numRef>
              <c:f>'Données synthèse'!$C$7:$Q$7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'Données synthèse'!$C$15:$Q$15</c:f>
              <c:numCache>
                <c:formatCode>#,##0</c:formatCode>
                <c:ptCount val="15"/>
                <c:pt idx="0">
                  <c:v>6391</c:v>
                </c:pt>
                <c:pt idx="1">
                  <c:v>7185</c:v>
                </c:pt>
                <c:pt idx="2">
                  <c:v>6381</c:v>
                </c:pt>
                <c:pt idx="3">
                  <c:v>6170</c:v>
                </c:pt>
                <c:pt idx="4" formatCode="_-* #\ ##0\ _€_-;\-* #\ ##0\ _€_-;_-* \-??\ _€_-;_-@_-">
                  <c:v>7185</c:v>
                </c:pt>
                <c:pt idx="5" formatCode="_-* #\ ##0\ _€_-;\-* #\ ##0\ _€_-;_-* \-??\ _€_-;_-@_-">
                  <c:v>6616</c:v>
                </c:pt>
                <c:pt idx="6" formatCode="_-* #\ ##0\ _€_-;\-* #\ ##0\ _€_-;_-* \-??\ _€_-;_-@_-">
                  <c:v>7027</c:v>
                </c:pt>
                <c:pt idx="7" formatCode="_-* #\ ##0\ _€_-;\-* #\ ##0\ _€_-;_-* \-??\ _€_-;_-@_-">
                  <c:v>7236</c:v>
                </c:pt>
                <c:pt idx="8" formatCode="_-* #\ ##0\ _€_-;\-* #\ ##0\ _€_-;_-* \-??\ _€_-;_-@_-">
                  <c:v>7419.1019999999999</c:v>
                </c:pt>
                <c:pt idx="9" formatCode="_-* #\ ##0\ _€_-;\-* #\ ##0\ _€_-;_-* \-??\ _€_-;_-@_-">
                  <c:v>8040.0959999999995</c:v>
                </c:pt>
                <c:pt idx="10" formatCode="_-* #\ ##0\ _€_-;\-* #\ ##0\ _€_-;_-* \-??\ _€_-;_-@_-">
                  <c:v>8317.5740000000005</c:v>
                </c:pt>
                <c:pt idx="11" formatCode="_-* #\ ##0\ _€_-;\-* #\ ##0\ _€_-;_-* \-??\ _€_-;_-@_-">
                  <c:v>9143.5990000000002</c:v>
                </c:pt>
                <c:pt idx="12" formatCode="_-* #\ ##0\ _€_-;\-* #\ ##0\ _€_-;_-* \-??\ _€_-;_-@_-">
                  <c:v>9111.4290000000001</c:v>
                </c:pt>
                <c:pt idx="13" formatCode="_-* #\ ##0\ _€_-;\-* #\ ##0\ _€_-;_-* \-??\ _€_-;_-@_-">
                  <c:v>9814.9349999999995</c:v>
                </c:pt>
                <c:pt idx="14" formatCode="_-* #\ ##0\ _€_-;\-* #\ ##0\ _€_-;_-* \-??\ _€_-;_-@_-">
                  <c:v>8205.24</c:v>
                </c:pt>
              </c:numCache>
            </c:numRef>
          </c:val>
          <c:smooth val="0"/>
          <c:extLst>
            <c:ext xmlns:c16="http://schemas.microsoft.com/office/drawing/2014/chart" uri="{C3380CC4-5D6E-409C-BE32-E72D297353CC}">
              <c16:uniqueId val="{00000001-B275-4B7C-99B7-B0614ABA4C9F}"/>
            </c:ext>
          </c:extLst>
        </c:ser>
        <c:ser>
          <c:idx val="2"/>
          <c:order val="2"/>
          <c:tx>
            <c:v>PEE</c:v>
          </c:tx>
          <c:spPr>
            <a:ln w="12700">
              <a:solidFill>
                <a:srgbClr val="FF9900"/>
              </a:solidFill>
              <a:prstDash val="solid"/>
            </a:ln>
          </c:spPr>
          <c:marker>
            <c:symbol val="square"/>
            <c:size val="5"/>
            <c:spPr>
              <a:solidFill>
                <a:srgbClr val="FF9900"/>
              </a:solidFill>
              <a:ln>
                <a:solidFill>
                  <a:srgbClr val="FF9900"/>
                </a:solidFill>
                <a:prstDash val="solid"/>
              </a:ln>
            </c:spPr>
          </c:marker>
          <c:cat>
            <c:numRef>
              <c:f>'Données synthèse'!$C$7:$Q$7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'Données synthèse'!$C$21:$Q$21</c:f>
              <c:numCache>
                <c:formatCode>#,##0</c:formatCode>
                <c:ptCount val="15"/>
                <c:pt idx="0">
                  <c:v>8714</c:v>
                </c:pt>
                <c:pt idx="1">
                  <c:v>9529</c:v>
                </c:pt>
                <c:pt idx="2">
                  <c:v>9659</c:v>
                </c:pt>
                <c:pt idx="3">
                  <c:v>7630</c:v>
                </c:pt>
                <c:pt idx="4" formatCode="_-* #\ ##0\ _€_-;\-* #\ ##0\ _€_-;_-* \-??\ _€_-;_-@_-">
                  <c:v>7833</c:v>
                </c:pt>
                <c:pt idx="5" formatCode="_-* #\ ##0\ _€_-;\-* #\ ##0\ _€_-;_-* \-??\ _€_-;_-@_-">
                  <c:v>7858</c:v>
                </c:pt>
                <c:pt idx="6" formatCode="_-* #\ ##0\ _€_-;\-* #\ ##0\ _€_-;_-* \-??\ _€_-;_-@_-">
                  <c:v>7910</c:v>
                </c:pt>
                <c:pt idx="7" formatCode="_-* #\ ##0\ _€_-;\-* #\ ##0\ _€_-;_-* \-??\ _€_-;_-@_-">
                  <c:v>8002</c:v>
                </c:pt>
                <c:pt idx="8" formatCode="_-* #\ ##0\ _€_-;\-* #\ ##0\ _€_-;_-* \-??\ _€_-;_-@_-">
                  <c:v>8057.0990000000002</c:v>
                </c:pt>
                <c:pt idx="9" formatCode="_-* #\ ##0\ _€_-;\-* #\ ##0\ _€_-;_-* \-??\ _€_-;_-@_-">
                  <c:v>8490.8970000000008</c:v>
                </c:pt>
                <c:pt idx="10" formatCode="_-* #\ ##0\ _€_-;\-* #\ ##0\ _€_-;_-* \-??\ _€_-;_-@_-">
                  <c:v>9258.6450000000004</c:v>
                </c:pt>
                <c:pt idx="11" formatCode="_-* #\ ##0\ _€_-;\-* #\ ##0\ _€_-;_-* \-??\ _€_-;_-@_-">
                  <c:v>9806.0669999999991</c:v>
                </c:pt>
                <c:pt idx="12" formatCode="_-* #\ ##0\ _€_-;\-* #\ ##0\ _€_-;_-* \-??\ _€_-;_-@_-">
                  <c:v>10437.224</c:v>
                </c:pt>
                <c:pt idx="13" formatCode="_-* #\ ##0\ _€_-;\-* #\ ##0\ _€_-;_-* \-??\ _€_-;_-@_-">
                  <c:v>10671.206</c:v>
                </c:pt>
                <c:pt idx="14" formatCode="_-* #\ ##0\ _€_-;\-* #\ ##0\ _€_-;_-* \-??\ _€_-;_-@_-">
                  <c:v>10613.286</c:v>
                </c:pt>
              </c:numCache>
            </c:numRef>
          </c:val>
          <c:smooth val="0"/>
          <c:extLst>
            <c:ext xmlns:c16="http://schemas.microsoft.com/office/drawing/2014/chart" uri="{C3380CC4-5D6E-409C-BE32-E72D297353CC}">
              <c16:uniqueId val="{00000002-B275-4B7C-99B7-B0614ABA4C9F}"/>
            </c:ext>
          </c:extLst>
        </c:ser>
        <c:ser>
          <c:idx val="3"/>
          <c:order val="3"/>
          <c:tx>
            <c:v>PERCO</c:v>
          </c:tx>
          <c:spPr>
            <a:ln w="12700">
              <a:solidFill>
                <a:srgbClr val="00FFFF"/>
              </a:solidFill>
              <a:prstDash val="solid"/>
            </a:ln>
          </c:spPr>
          <c:marker>
            <c:symbol val="x"/>
            <c:size val="5"/>
            <c:spPr>
              <a:noFill/>
              <a:ln>
                <a:solidFill>
                  <a:srgbClr val="00FFFF"/>
                </a:solidFill>
                <a:prstDash val="solid"/>
              </a:ln>
            </c:spPr>
          </c:marker>
          <c:cat>
            <c:numRef>
              <c:f>'Données synthèse'!$C$7:$Q$7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'Données synthèse'!$C$29:$Q$29</c:f>
              <c:numCache>
                <c:formatCode>#,##0</c:formatCode>
                <c:ptCount val="15"/>
                <c:pt idx="0">
                  <c:v>371</c:v>
                </c:pt>
                <c:pt idx="1">
                  <c:v>509</c:v>
                </c:pt>
                <c:pt idx="2">
                  <c:v>660</c:v>
                </c:pt>
                <c:pt idx="3">
                  <c:v>680</c:v>
                </c:pt>
                <c:pt idx="4" formatCode="_-* #\ ##0\ _€_-;\-* #\ ##0\ _€_-;_-* \-??\ _€_-;_-@_-">
                  <c:v>803</c:v>
                </c:pt>
                <c:pt idx="5" formatCode="_-* #\ ##0\ _€_-;\-* #\ ##0\ _€_-;_-* \-??\ _€_-;_-@_-">
                  <c:v>1075</c:v>
                </c:pt>
                <c:pt idx="6" formatCode="_-* #\ ##0\ _€_-;\-* #\ ##0\ _€_-;_-* \-??\ _€_-;_-@_-">
                  <c:v>1315</c:v>
                </c:pt>
                <c:pt idx="7" formatCode="_-* #\ ##0\ _€_-;\-* #\ ##0\ _€_-;_-* \-??\ _€_-;_-@_-">
                  <c:v>1300</c:v>
                </c:pt>
                <c:pt idx="8" formatCode="_-* #\ ##0\ _€_-;\-* #\ ##0\ _€_-;_-* \-??\ _€_-;_-@_-">
                  <c:v>1537.998</c:v>
                </c:pt>
                <c:pt idx="9" formatCode="_-* #\ ##0\ _€_-;\-* #\ ##0\ _€_-;_-* \-??\ _€_-;_-@_-">
                  <c:v>1703.1759999999999</c:v>
                </c:pt>
                <c:pt idx="10" formatCode="_-* #\ ##0\ _€_-;\-* #\ ##0\ _€_-;_-* \-??\ _€_-;_-@_-">
                  <c:v>1735.0360000000001</c:v>
                </c:pt>
                <c:pt idx="11" formatCode="_-* #\ ##0\ _€_-;\-* #\ ##0\ _€_-;_-* \-??\ _€_-;_-@_-">
                  <c:v>1825.971</c:v>
                </c:pt>
                <c:pt idx="12" formatCode="_-* #\ ##0\ _€_-;\-* #\ ##0\ _€_-;_-* \-??\ _€_-;_-@_-">
                  <c:v>1975.973</c:v>
                </c:pt>
                <c:pt idx="13" formatCode="_-* #\ ##0\ _€_-;\-* #\ ##0\ _€_-;_-* \-??\ _€_-;_-@_-">
                  <c:v>2168.0839999999998</c:v>
                </c:pt>
                <c:pt idx="14" formatCode="_-* #\ ##0\ _€_-;\-* #\ ##0\ _€_-;_-* \-??\ _€_-;_-@_-">
                  <c:v>2379.69</c:v>
                </c:pt>
              </c:numCache>
            </c:numRef>
          </c:val>
          <c:smooth val="0"/>
          <c:extLst>
            <c:ext xmlns:c16="http://schemas.microsoft.com/office/drawing/2014/chart" uri="{C3380CC4-5D6E-409C-BE32-E72D297353CC}">
              <c16:uniqueId val="{00000003-B275-4B7C-99B7-B0614ABA4C9F}"/>
            </c:ext>
          </c:extLst>
        </c:ser>
        <c:ser>
          <c:idx val="4"/>
          <c:order val="4"/>
          <c:tx>
            <c:v>PEE abond</c:v>
          </c:tx>
          <c:spPr>
            <a:ln w="12700">
              <a:solidFill>
                <a:srgbClr val="800080"/>
              </a:solidFill>
              <a:prstDash val="solid"/>
            </a:ln>
          </c:spPr>
          <c:marker>
            <c:symbol val="star"/>
            <c:size val="5"/>
            <c:spPr>
              <a:noFill/>
              <a:ln>
                <a:solidFill>
                  <a:srgbClr val="800080"/>
                </a:solidFill>
                <a:prstDash val="solid"/>
              </a:ln>
            </c:spPr>
          </c:marker>
          <c:cat>
            <c:numRef>
              <c:f>'Données synthèse'!$C$7:$Q$7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'Données synthèse'!$C$23:$Q$23</c:f>
              <c:numCache>
                <c:formatCode>#,##0</c:formatCode>
                <c:ptCount val="15"/>
                <c:pt idx="0">
                  <c:v>1290</c:v>
                </c:pt>
                <c:pt idx="1">
                  <c:v>1412</c:v>
                </c:pt>
                <c:pt idx="2">
                  <c:v>1622</c:v>
                </c:pt>
                <c:pt idx="3">
                  <c:v>1350</c:v>
                </c:pt>
                <c:pt idx="4" formatCode="_-* #\ ##0\ _€_-;\-* #\ ##0\ _€_-;_-* \-??\ _€_-;_-@_-">
                  <c:v>1338</c:v>
                </c:pt>
                <c:pt idx="5" formatCode="_-* #\ ##0\ _€_-;\-* #\ ##0\ _€_-;_-* \-??\ _€_-;_-@_-">
                  <c:v>1406</c:v>
                </c:pt>
                <c:pt idx="6" formatCode="_-* #\ ##0\ _€_-;\-* #\ ##0\ _€_-;_-* \-??\ _€_-;_-@_-">
                  <c:v>1429</c:v>
                </c:pt>
                <c:pt idx="7" formatCode="_-* #\ ##0\ _€_-;\-* #\ ##0\ _€_-;_-* \-??\ _€_-;_-@_-">
                  <c:v>1431</c:v>
                </c:pt>
                <c:pt idx="8" formatCode="_-* #\ ##0\ _€_-;\-* #\ ##0\ _€_-;_-* \-??\ _€_-;_-@_-">
                  <c:v>1450.088</c:v>
                </c:pt>
                <c:pt idx="9" formatCode="_-* #\ ##0\ _€_-;\-* #\ ##0\ _€_-;_-* \-??\ _€_-;_-@_-">
                  <c:v>1485.8130000000001</c:v>
                </c:pt>
                <c:pt idx="10" formatCode="_-* #\ ##0\ _€_-;\-* #\ ##0\ _€_-;_-* \-??\ _€_-;_-@_-">
                  <c:v>1549.001</c:v>
                </c:pt>
                <c:pt idx="11" formatCode="_-* #\ ##0\ _€_-;\-* #\ ##0\ _€_-;_-* \-??\ _€_-;_-@_-">
                  <c:v>1636.8340000000001</c:v>
                </c:pt>
                <c:pt idx="12" formatCode="_-* #\ ##0\ _€_-;\-* #\ ##0\ _€_-;_-* \-??\ _€_-;_-@_-">
                  <c:v>1815.1179999999999</c:v>
                </c:pt>
                <c:pt idx="13" formatCode="_-* #\ ##0\ _€_-;\-* #\ ##0\ _€_-;_-* \-??\ _€_-;_-@_-">
                  <c:v>1836.712</c:v>
                </c:pt>
                <c:pt idx="14" formatCode="_-* #\ ##0\ _€_-;\-* #\ ##0\ _€_-;_-* \-??\ _€_-;_-@_-">
                  <c:v>1717.3440000000001</c:v>
                </c:pt>
              </c:numCache>
            </c:numRef>
          </c:val>
          <c:smooth val="0"/>
          <c:extLst>
            <c:ext xmlns:c16="http://schemas.microsoft.com/office/drawing/2014/chart" uri="{C3380CC4-5D6E-409C-BE32-E72D297353CC}">
              <c16:uniqueId val="{00000004-B275-4B7C-99B7-B0614ABA4C9F}"/>
            </c:ext>
          </c:extLst>
        </c:ser>
        <c:ser>
          <c:idx val="5"/>
          <c:order val="5"/>
          <c:tx>
            <c:v>PERCO abond</c:v>
          </c:tx>
          <c:spPr>
            <a:ln w="12700">
              <a:solidFill>
                <a:srgbClr val="800000"/>
              </a:solidFill>
              <a:prstDash val="solid"/>
            </a:ln>
          </c:spPr>
          <c:marker>
            <c:symbol val="circle"/>
            <c:size val="5"/>
            <c:spPr>
              <a:solidFill>
                <a:srgbClr val="800000"/>
              </a:solidFill>
              <a:ln>
                <a:solidFill>
                  <a:srgbClr val="800000"/>
                </a:solidFill>
                <a:prstDash val="solid"/>
              </a:ln>
            </c:spPr>
          </c:marker>
          <c:cat>
            <c:numRef>
              <c:f>'Données synthèse'!$C$7:$Q$7</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'Données synthèse'!$C$31:$Q$31</c:f>
              <c:numCache>
                <c:formatCode>#,##0</c:formatCode>
                <c:ptCount val="15"/>
                <c:pt idx="0">
                  <c:v>143</c:v>
                </c:pt>
                <c:pt idx="1">
                  <c:v>188</c:v>
                </c:pt>
                <c:pt idx="2">
                  <c:v>229</c:v>
                </c:pt>
                <c:pt idx="3">
                  <c:v>244</c:v>
                </c:pt>
                <c:pt idx="4" formatCode="_-* #\ ##0\ _€_-;\-* #\ ##0\ _€_-;_-* \-??\ _€_-;_-@_-">
                  <c:v>288</c:v>
                </c:pt>
                <c:pt idx="5" formatCode="_-* #\ ##0\ _€_-;\-* #\ ##0\ _€_-;_-* \-??\ _€_-;_-@_-">
                  <c:v>369</c:v>
                </c:pt>
                <c:pt idx="6" formatCode="_-* #\ ##0\ _€_-;\-* #\ ##0\ _€_-;_-* \-??\ _€_-;_-@_-">
                  <c:v>426</c:v>
                </c:pt>
                <c:pt idx="7" formatCode="_-* #\ ##0\ _€_-;\-* #\ ##0\ _€_-;_-* \-??\ _€_-;_-@_-">
                  <c:v>388</c:v>
                </c:pt>
                <c:pt idx="8" formatCode="_-* #\ ##0\ _€_-;\-* #\ ##0\ _€_-;_-* \-??\ _€_-;_-@_-">
                  <c:v>453.63299999999998</c:v>
                </c:pt>
                <c:pt idx="9" formatCode="_-* #\ ##0\ _€_-;\-* #\ ##0\ _€_-;_-* \-??\ _€_-;_-@_-">
                  <c:v>484.488</c:v>
                </c:pt>
                <c:pt idx="10" formatCode="_-* #\ ##0\ _€_-;\-* #\ ##0\ _€_-;_-* \-??\ _€_-;_-@_-">
                  <c:v>513.053</c:v>
                </c:pt>
                <c:pt idx="11" formatCode="_-* #\ ##0\ _€_-;\-* #\ ##0\ _€_-;_-* \-??\ _€_-;_-@_-">
                  <c:v>546.80899999999997</c:v>
                </c:pt>
                <c:pt idx="12" formatCode="_-* #\ ##0\ _€_-;\-* #\ ##0\ _€_-;_-* \-??\ _€_-;_-@_-">
                  <c:v>552.64099999999996</c:v>
                </c:pt>
                <c:pt idx="13" formatCode="_-* #\ ##0\ _€_-;\-* #\ ##0\ _€_-;_-* \-??\ _€_-;_-@_-">
                  <c:v>600.327</c:v>
                </c:pt>
                <c:pt idx="14" formatCode="_-* #\ ##0\ _€_-;\-* #\ ##0\ _€_-;_-* \-??\ _€_-;_-@_-">
                  <c:v>659.18799999999999</c:v>
                </c:pt>
              </c:numCache>
            </c:numRef>
          </c:val>
          <c:smooth val="0"/>
          <c:extLst>
            <c:ext xmlns:c16="http://schemas.microsoft.com/office/drawing/2014/chart" uri="{C3380CC4-5D6E-409C-BE32-E72D297353CC}">
              <c16:uniqueId val="{00000005-B275-4B7C-99B7-B0614ABA4C9F}"/>
            </c:ext>
          </c:extLst>
        </c:ser>
        <c:dLbls>
          <c:showLegendKey val="0"/>
          <c:showVal val="0"/>
          <c:showCatName val="0"/>
          <c:showSerName val="0"/>
          <c:showPercent val="0"/>
          <c:showBubbleSize val="0"/>
        </c:dLbls>
        <c:marker val="1"/>
        <c:smooth val="0"/>
        <c:axId val="326504160"/>
        <c:axId val="1"/>
      </c:lineChart>
      <c:catAx>
        <c:axId val="326504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326504160"/>
        <c:crossesAt val="1"/>
        <c:crossBetween val="midCat"/>
      </c:valAx>
      <c:spPr>
        <a:noFill/>
        <a:ln w="12700">
          <a:solidFill>
            <a:srgbClr val="808080"/>
          </a:solidFill>
          <a:prstDash val="solid"/>
        </a:ln>
      </c:spPr>
    </c:plotArea>
    <c:legend>
      <c:legendPos val="b"/>
      <c:layout>
        <c:manualLayout>
          <c:xMode val="edge"/>
          <c:yMode val="edge"/>
          <c:x val="0.16336666707870307"/>
          <c:y val="0.9334772960246922"/>
          <c:w val="0.73102428130549624"/>
          <c:h val="5.1502145922746823E-2"/>
        </c:manualLayout>
      </c:layout>
      <c:overlay val="0"/>
      <c:spPr>
        <a:solidFill>
          <a:srgbClr val="FFFFFF"/>
        </a:solidFill>
        <a:ln w="25400">
          <a:noFill/>
        </a:ln>
      </c:spPr>
      <c:txPr>
        <a:bodyPr/>
        <a:lstStyle/>
        <a:p>
          <a:pPr>
            <a:defRPr sz="8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2762250</xdr:colOff>
      <xdr:row>49</xdr:row>
      <xdr:rowOff>9525</xdr:rowOff>
    </xdr:from>
    <xdr:to>
      <xdr:col>10</xdr:col>
      <xdr:colOff>695325</xdr:colOff>
      <xdr:row>80</xdr:row>
      <xdr:rowOff>19050</xdr:rowOff>
    </xdr:to>
    <xdr:graphicFrame macro="">
      <xdr:nvGraphicFramePr>
        <xdr:cNvPr id="218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31"/>
  <sheetViews>
    <sheetView tabSelected="1" workbookViewId="0">
      <selection sqref="A1:L1"/>
    </sheetView>
  </sheetViews>
  <sheetFormatPr baseColWidth="10" defaultRowHeight="11.25" x14ac:dyDescent="0.2"/>
  <cols>
    <col min="1" max="11" width="11.42578125" style="1"/>
    <col min="12" max="12" width="21.28515625" style="1" customWidth="1"/>
    <col min="13" max="16384" width="11.42578125" style="1"/>
  </cols>
  <sheetData>
    <row r="1" spans="1:12" ht="18.75" customHeight="1" x14ac:dyDescent="0.2">
      <c r="A1" s="344" t="s">
        <v>115</v>
      </c>
      <c r="B1" s="344"/>
      <c r="C1" s="344"/>
      <c r="D1" s="344"/>
      <c r="E1" s="344"/>
      <c r="F1" s="344"/>
      <c r="G1" s="344"/>
      <c r="H1" s="344"/>
      <c r="I1" s="344"/>
      <c r="J1" s="344"/>
      <c r="K1" s="344"/>
      <c r="L1" s="344"/>
    </row>
    <row r="2" spans="1:12" ht="6" customHeight="1" x14ac:dyDescent="0.2">
      <c r="A2" s="2"/>
      <c r="B2" s="2"/>
      <c r="C2" s="2"/>
      <c r="D2" s="2"/>
      <c r="E2" s="2"/>
      <c r="F2" s="2"/>
      <c r="G2" s="2"/>
      <c r="H2" s="2"/>
      <c r="I2" s="2"/>
      <c r="J2" s="2"/>
      <c r="K2" s="2"/>
      <c r="L2" s="2"/>
    </row>
    <row r="3" spans="1:12" x14ac:dyDescent="0.2">
      <c r="A3" s="345" t="s">
        <v>92</v>
      </c>
      <c r="B3" s="345"/>
      <c r="C3" s="345"/>
      <c r="D3" s="345"/>
      <c r="E3" s="345"/>
      <c r="F3" s="345"/>
      <c r="G3" s="345"/>
      <c r="H3" s="345"/>
      <c r="I3" s="345"/>
      <c r="J3" s="345"/>
      <c r="K3" s="345"/>
      <c r="L3" s="345"/>
    </row>
    <row r="4" spans="1:12" ht="21" customHeight="1" x14ac:dyDescent="0.2">
      <c r="A4" s="343" t="s">
        <v>0</v>
      </c>
      <c r="B4" s="343"/>
      <c r="C4" s="343"/>
      <c r="D4" s="343"/>
      <c r="E4" s="343"/>
      <c r="F4" s="343"/>
      <c r="G4" s="343"/>
      <c r="H4" s="343"/>
      <c r="I4" s="343"/>
      <c r="J4" s="343"/>
      <c r="K4" s="343"/>
      <c r="L4" s="343"/>
    </row>
    <row r="5" spans="1:12" ht="65.25" customHeight="1" x14ac:dyDescent="0.2">
      <c r="A5" s="346" t="s">
        <v>1</v>
      </c>
      <c r="B5" s="346"/>
      <c r="C5" s="346"/>
      <c r="D5" s="346"/>
      <c r="E5" s="346"/>
      <c r="F5" s="346"/>
      <c r="G5" s="346"/>
      <c r="H5" s="346"/>
      <c r="I5" s="346"/>
      <c r="J5" s="346"/>
      <c r="K5" s="346"/>
      <c r="L5" s="346"/>
    </row>
    <row r="6" spans="1:12" ht="40.5" customHeight="1" x14ac:dyDescent="0.2">
      <c r="A6" s="347" t="s">
        <v>116</v>
      </c>
      <c r="B6" s="347"/>
      <c r="C6" s="347"/>
      <c r="D6" s="347"/>
      <c r="E6" s="347"/>
      <c r="F6" s="347"/>
      <c r="G6" s="347"/>
      <c r="H6" s="347"/>
      <c r="I6" s="347"/>
      <c r="J6" s="347"/>
      <c r="K6" s="347"/>
      <c r="L6" s="347"/>
    </row>
    <row r="7" spans="1:12" ht="26.25" customHeight="1" x14ac:dyDescent="0.2">
      <c r="A7" s="343" t="s">
        <v>2</v>
      </c>
      <c r="B7" s="343"/>
      <c r="C7" s="343"/>
      <c r="D7" s="343"/>
      <c r="E7" s="343"/>
      <c r="F7" s="343"/>
      <c r="G7" s="343"/>
      <c r="H7" s="343"/>
      <c r="I7" s="343"/>
      <c r="J7" s="343"/>
      <c r="K7" s="343"/>
      <c r="L7" s="343"/>
    </row>
    <row r="8" spans="1:12" ht="61.5" customHeight="1" x14ac:dyDescent="0.2">
      <c r="A8" s="343" t="s">
        <v>113</v>
      </c>
      <c r="B8" s="343"/>
      <c r="C8" s="343"/>
      <c r="D8" s="343"/>
      <c r="E8" s="343"/>
      <c r="F8" s="343"/>
      <c r="G8" s="343"/>
      <c r="H8" s="343"/>
      <c r="I8" s="343"/>
      <c r="J8" s="343"/>
      <c r="K8" s="343"/>
      <c r="L8" s="343"/>
    </row>
    <row r="9" spans="1:12" ht="12" customHeight="1" x14ac:dyDescent="0.2">
      <c r="A9" s="341" t="s">
        <v>3</v>
      </c>
      <c r="B9" s="341"/>
      <c r="C9" s="341"/>
      <c r="D9" s="341"/>
      <c r="E9" s="341"/>
      <c r="F9" s="341"/>
      <c r="G9" s="341"/>
      <c r="H9" s="341"/>
      <c r="I9" s="341"/>
      <c r="J9" s="341"/>
      <c r="K9" s="341"/>
      <c r="L9" s="341"/>
    </row>
    <row r="10" spans="1:12" ht="60" customHeight="1" x14ac:dyDescent="0.2">
      <c r="A10" s="342" t="s">
        <v>93</v>
      </c>
      <c r="B10" s="342"/>
      <c r="C10" s="342"/>
      <c r="D10" s="342"/>
      <c r="E10" s="342"/>
      <c r="F10" s="342"/>
      <c r="G10" s="342"/>
      <c r="H10" s="342"/>
      <c r="I10" s="342"/>
      <c r="J10" s="342"/>
      <c r="K10" s="342"/>
      <c r="L10" s="342"/>
    </row>
    <row r="11" spans="1:12" ht="74.25" customHeight="1" x14ac:dyDescent="0.2">
      <c r="A11" s="348" t="s">
        <v>94</v>
      </c>
      <c r="B11" s="348"/>
      <c r="C11" s="348"/>
      <c r="D11" s="348"/>
      <c r="E11" s="348"/>
      <c r="F11" s="348"/>
      <c r="G11" s="348"/>
      <c r="H11" s="348"/>
      <c r="I11" s="348"/>
      <c r="J11" s="348"/>
      <c r="K11" s="348"/>
      <c r="L11" s="348"/>
    </row>
    <row r="12" spans="1:12" ht="63.75" customHeight="1" x14ac:dyDescent="0.2">
      <c r="A12" s="349" t="s">
        <v>4</v>
      </c>
      <c r="B12" s="349"/>
      <c r="C12" s="349"/>
      <c r="D12" s="349"/>
      <c r="E12" s="349"/>
      <c r="F12" s="349"/>
      <c r="G12" s="349"/>
      <c r="H12" s="349"/>
      <c r="I12" s="349"/>
      <c r="J12" s="349"/>
      <c r="K12" s="349"/>
      <c r="L12" s="349"/>
    </row>
    <row r="13" spans="1:12" ht="51" customHeight="1" x14ac:dyDescent="0.2">
      <c r="A13" s="342" t="s">
        <v>5</v>
      </c>
      <c r="B13" s="342"/>
      <c r="C13" s="342"/>
      <c r="D13" s="342"/>
      <c r="E13" s="342"/>
      <c r="F13" s="342"/>
      <c r="G13" s="342"/>
      <c r="H13" s="342"/>
      <c r="I13" s="342"/>
      <c r="J13" s="342"/>
      <c r="K13" s="342"/>
      <c r="L13" s="342"/>
    </row>
    <row r="14" spans="1:12" ht="44.25" customHeight="1" x14ac:dyDescent="0.2">
      <c r="A14" s="343" t="s">
        <v>114</v>
      </c>
      <c r="B14" s="343"/>
      <c r="C14" s="343"/>
      <c r="D14" s="343"/>
      <c r="E14" s="343"/>
      <c r="F14" s="343"/>
      <c r="G14" s="343"/>
      <c r="H14" s="343"/>
      <c r="I14" s="343"/>
      <c r="J14" s="343"/>
      <c r="K14" s="343"/>
      <c r="L14" s="343"/>
    </row>
    <row r="15" spans="1:12" ht="11.25" customHeight="1" x14ac:dyDescent="0.2">
      <c r="A15" s="341" t="s">
        <v>6</v>
      </c>
      <c r="B15" s="341"/>
      <c r="C15" s="341"/>
      <c r="D15" s="341"/>
      <c r="E15" s="341"/>
      <c r="F15" s="341"/>
      <c r="G15" s="341"/>
      <c r="H15" s="341"/>
      <c r="I15" s="341"/>
      <c r="J15" s="341"/>
      <c r="K15" s="341"/>
      <c r="L15" s="341"/>
    </row>
    <row r="16" spans="1:12" s="5" customFormat="1" ht="15" customHeight="1" x14ac:dyDescent="0.2">
      <c r="A16" s="348" t="s">
        <v>7</v>
      </c>
      <c r="B16" s="348"/>
      <c r="C16" s="348"/>
      <c r="D16" s="348"/>
      <c r="E16" s="348"/>
      <c r="F16" s="348"/>
      <c r="G16" s="342"/>
      <c r="H16" s="342"/>
      <c r="I16" s="342"/>
      <c r="J16" s="342"/>
      <c r="K16" s="342"/>
      <c r="L16" s="342"/>
    </row>
    <row r="17" spans="1:12" ht="11.25" customHeight="1" x14ac:dyDescent="0.2">
      <c r="A17" s="341" t="s">
        <v>8</v>
      </c>
      <c r="B17" s="341"/>
      <c r="C17" s="341"/>
      <c r="D17" s="341"/>
      <c r="E17" s="341"/>
      <c r="F17" s="341"/>
      <c r="G17" s="341"/>
      <c r="H17" s="341"/>
      <c r="I17" s="341"/>
      <c r="J17" s="341"/>
      <c r="K17" s="341"/>
      <c r="L17" s="341"/>
    </row>
    <row r="18" spans="1:12" ht="4.5" customHeight="1" x14ac:dyDescent="0.2">
      <c r="A18" s="6"/>
      <c r="B18" s="6"/>
      <c r="C18" s="6"/>
      <c r="D18" s="6"/>
      <c r="E18" s="6"/>
      <c r="F18" s="6"/>
      <c r="G18" s="6"/>
      <c r="H18" s="6"/>
      <c r="I18" s="6"/>
      <c r="J18" s="6"/>
      <c r="K18" s="6"/>
      <c r="L18" s="6"/>
    </row>
    <row r="19" spans="1:12" ht="11.25" customHeight="1" x14ac:dyDescent="0.2">
      <c r="A19" s="350" t="s">
        <v>117</v>
      </c>
      <c r="B19" s="350"/>
      <c r="C19" s="350"/>
      <c r="D19" s="350"/>
      <c r="E19" s="350"/>
      <c r="F19" s="350"/>
      <c r="G19" s="350"/>
      <c r="H19" s="350"/>
      <c r="I19" s="350"/>
      <c r="J19" s="350"/>
      <c r="K19" s="350"/>
      <c r="L19" s="350"/>
    </row>
    <row r="20" spans="1:12" ht="4.5" customHeight="1" x14ac:dyDescent="0.2">
      <c r="A20" s="7"/>
      <c r="B20" s="7"/>
      <c r="C20" s="7"/>
      <c r="D20" s="7"/>
      <c r="E20" s="7"/>
      <c r="F20" s="7"/>
      <c r="G20" s="7"/>
      <c r="H20" s="7"/>
      <c r="I20" s="7"/>
      <c r="J20" s="7"/>
      <c r="K20" s="7"/>
      <c r="L20" s="7"/>
    </row>
    <row r="21" spans="1:12" ht="11.25" customHeight="1" x14ac:dyDescent="0.2">
      <c r="A21" s="350" t="s">
        <v>118</v>
      </c>
      <c r="B21" s="350"/>
      <c r="C21" s="350"/>
      <c r="D21" s="350"/>
      <c r="E21" s="350"/>
      <c r="F21" s="350"/>
      <c r="G21" s="350"/>
      <c r="H21" s="350"/>
      <c r="I21" s="350"/>
      <c r="J21" s="350"/>
      <c r="K21" s="350"/>
      <c r="L21" s="350"/>
    </row>
    <row r="22" spans="1:12" ht="4.5" customHeight="1" x14ac:dyDescent="0.2">
      <c r="A22" s="7"/>
      <c r="B22" s="7"/>
      <c r="C22" s="7"/>
      <c r="D22" s="7"/>
      <c r="E22" s="7"/>
      <c r="F22" s="7"/>
      <c r="G22" s="7"/>
      <c r="H22" s="7"/>
      <c r="I22" s="7"/>
      <c r="J22" s="7"/>
      <c r="K22" s="7"/>
      <c r="L22" s="7"/>
    </row>
    <row r="23" spans="1:12" x14ac:dyDescent="0.2">
      <c r="A23" s="350" t="s">
        <v>119</v>
      </c>
      <c r="B23" s="350"/>
      <c r="C23" s="350"/>
      <c r="D23" s="350"/>
      <c r="E23" s="350"/>
      <c r="F23" s="350"/>
      <c r="G23" s="350"/>
      <c r="H23" s="350"/>
      <c r="I23" s="350"/>
      <c r="J23" s="350"/>
      <c r="K23" s="350"/>
      <c r="L23" s="350"/>
    </row>
    <row r="24" spans="1:12" ht="4.5" customHeight="1" x14ac:dyDescent="0.2">
      <c r="A24" s="7"/>
      <c r="B24" s="7"/>
      <c r="C24" s="7"/>
      <c r="D24" s="7"/>
      <c r="E24" s="7"/>
      <c r="F24" s="7"/>
      <c r="G24" s="7"/>
      <c r="H24" s="7"/>
      <c r="I24" s="7"/>
      <c r="J24" s="7"/>
      <c r="K24" s="7"/>
      <c r="L24" s="7"/>
    </row>
    <row r="25" spans="1:12" x14ac:dyDescent="0.2">
      <c r="A25" s="350" t="s">
        <v>120</v>
      </c>
      <c r="B25" s="350"/>
      <c r="C25" s="350"/>
      <c r="D25" s="350"/>
      <c r="E25" s="350"/>
      <c r="F25" s="350"/>
      <c r="G25" s="350"/>
      <c r="H25" s="350"/>
      <c r="I25" s="350"/>
      <c r="J25" s="350"/>
      <c r="K25" s="350"/>
      <c r="L25" s="350"/>
    </row>
    <row r="26" spans="1:12" ht="4.5" customHeight="1" x14ac:dyDescent="0.2">
      <c r="A26" s="7"/>
      <c r="B26" s="7"/>
      <c r="C26" s="7"/>
      <c r="D26" s="7"/>
      <c r="E26" s="7"/>
      <c r="F26" s="7"/>
      <c r="G26" s="7"/>
      <c r="H26" s="7"/>
      <c r="I26" s="7"/>
      <c r="J26" s="7"/>
      <c r="K26" s="7"/>
      <c r="L26" s="7"/>
    </row>
    <row r="27" spans="1:12" x14ac:dyDescent="0.2">
      <c r="A27" s="350" t="s">
        <v>121</v>
      </c>
      <c r="B27" s="350"/>
      <c r="C27" s="350"/>
      <c r="D27" s="350"/>
      <c r="E27" s="350"/>
      <c r="F27" s="350"/>
      <c r="G27" s="350"/>
      <c r="H27" s="350"/>
      <c r="I27" s="350"/>
      <c r="J27" s="350"/>
      <c r="K27" s="350"/>
      <c r="L27" s="350"/>
    </row>
    <row r="28" spans="1:12" s="5" customFormat="1" ht="6" customHeight="1" x14ac:dyDescent="0.2">
      <c r="A28" s="280"/>
      <c r="B28" s="280"/>
      <c r="C28" s="280"/>
      <c r="D28" s="280"/>
      <c r="E28" s="280"/>
      <c r="F28" s="280"/>
      <c r="G28" s="280"/>
      <c r="H28" s="280"/>
      <c r="I28" s="280"/>
      <c r="J28" s="280"/>
      <c r="K28" s="280"/>
      <c r="L28" s="280"/>
    </row>
    <row r="29" spans="1:12" ht="11.25" customHeight="1" x14ac:dyDescent="0.2">
      <c r="A29" s="341" t="s">
        <v>9</v>
      </c>
      <c r="B29" s="341"/>
      <c r="C29" s="341"/>
      <c r="D29" s="341"/>
      <c r="E29" s="341"/>
      <c r="F29" s="341"/>
      <c r="G29" s="341"/>
      <c r="H29" s="341"/>
      <c r="I29" s="341"/>
      <c r="J29" s="341"/>
      <c r="K29" s="341"/>
      <c r="L29" s="341"/>
    </row>
    <row r="30" spans="1:12" ht="4.5" customHeight="1" x14ac:dyDescent="0.2">
      <c r="A30" s="2"/>
      <c r="B30" s="2"/>
      <c r="C30" s="2"/>
      <c r="D30" s="2"/>
      <c r="E30" s="2"/>
      <c r="F30" s="2"/>
      <c r="G30" s="2"/>
      <c r="H30" s="2"/>
      <c r="I30" s="2"/>
      <c r="J30" s="2"/>
      <c r="K30" s="2"/>
      <c r="L30" s="2"/>
    </row>
    <row r="31" spans="1:12" x14ac:dyDescent="0.2">
      <c r="A31" s="351" t="s">
        <v>10</v>
      </c>
      <c r="B31" s="351"/>
      <c r="C31" s="351"/>
      <c r="D31" s="351"/>
      <c r="E31" s="351"/>
      <c r="F31" s="351"/>
      <c r="G31" s="351"/>
      <c r="H31" s="351"/>
      <c r="I31" s="351"/>
      <c r="J31" s="351"/>
      <c r="K31" s="351"/>
      <c r="L31" s="351"/>
    </row>
  </sheetData>
  <sheetProtection selectLockedCells="1" selectUnlockedCells="1"/>
  <mergeCells count="24">
    <mergeCell ref="A27:L27"/>
    <mergeCell ref="A29:L29"/>
    <mergeCell ref="A31:L31"/>
    <mergeCell ref="A15:L15"/>
    <mergeCell ref="A16:F16"/>
    <mergeCell ref="G16:L16"/>
    <mergeCell ref="A17:L17"/>
    <mergeCell ref="A19:L19"/>
    <mergeCell ref="A25:L25"/>
    <mergeCell ref="A11:L11"/>
    <mergeCell ref="A12:L12"/>
    <mergeCell ref="A13:L13"/>
    <mergeCell ref="A14:L14"/>
    <mergeCell ref="A23:L23"/>
    <mergeCell ref="A21:L21"/>
    <mergeCell ref="A9:L9"/>
    <mergeCell ref="A10:L10"/>
    <mergeCell ref="A8:L8"/>
    <mergeCell ref="A1:L1"/>
    <mergeCell ref="A3:L3"/>
    <mergeCell ref="A4:L4"/>
    <mergeCell ref="A5:L5"/>
    <mergeCell ref="A6:L6"/>
    <mergeCell ref="A7:L7"/>
  </mergeCells>
  <hyperlinks>
    <hyperlink ref="A31" r:id="rId1"/>
  </hyperlinks>
  <pageMargins left="0.22013888888888888" right="0.15972222222222221" top="0.17986111111111111" bottom="0.1701388888888889"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topLeftCell="A4" workbookViewId="0">
      <selection activeCell="S46" sqref="S46"/>
    </sheetView>
  </sheetViews>
  <sheetFormatPr baseColWidth="10" defaultRowHeight="11.25" x14ac:dyDescent="0.2"/>
  <cols>
    <col min="1" max="1" width="13.140625" style="1" customWidth="1"/>
    <col min="2" max="2" width="47.42578125" style="1" customWidth="1"/>
    <col min="3" max="6" width="9.28515625" style="8" customWidth="1"/>
    <col min="7" max="7" width="9.28515625" style="9" customWidth="1"/>
    <col min="8" max="9" width="9.28515625" style="1" customWidth="1"/>
    <col min="10" max="10" width="9.5703125" style="1" customWidth="1"/>
    <col min="11" max="16384" width="11.42578125" style="1"/>
  </cols>
  <sheetData>
    <row r="1" spans="1:17" ht="12" x14ac:dyDescent="0.2">
      <c r="A1" s="10" t="s">
        <v>11</v>
      </c>
      <c r="B1" s="11" t="s">
        <v>111</v>
      </c>
      <c r="C1" s="12"/>
      <c r="D1" s="12"/>
      <c r="E1" s="12"/>
      <c r="F1" s="12"/>
      <c r="G1" s="13"/>
      <c r="H1" s="14"/>
      <c r="I1" s="14"/>
      <c r="J1" s="14"/>
    </row>
    <row r="2" spans="1:17" x14ac:dyDescent="0.2">
      <c r="A2" s="15" t="s">
        <v>12</v>
      </c>
      <c r="B2" s="16" t="s">
        <v>13</v>
      </c>
      <c r="C2" s="17"/>
      <c r="D2" s="18"/>
      <c r="E2" s="18"/>
      <c r="F2" s="18"/>
      <c r="G2" s="17"/>
      <c r="H2" s="2"/>
      <c r="I2" s="2"/>
    </row>
    <row r="3" spans="1:17" x14ac:dyDescent="0.2">
      <c r="A3" s="15" t="s">
        <v>14</v>
      </c>
      <c r="B3" s="15" t="s">
        <v>15</v>
      </c>
      <c r="C3" s="352"/>
      <c r="D3" s="352"/>
      <c r="E3" s="352"/>
      <c r="F3" s="352"/>
      <c r="G3" s="17"/>
      <c r="H3" s="2"/>
      <c r="I3" s="2"/>
    </row>
    <row r="4" spans="1:17" x14ac:dyDescent="0.2">
      <c r="A4" s="15" t="s">
        <v>16</v>
      </c>
      <c r="B4" s="239" t="s">
        <v>110</v>
      </c>
      <c r="C4" s="17"/>
      <c r="D4" s="18"/>
      <c r="E4" s="18"/>
      <c r="F4" s="18"/>
      <c r="G4" s="17"/>
      <c r="H4" s="2"/>
      <c r="I4" s="2"/>
    </row>
    <row r="5" spans="1:17" ht="11.25" customHeight="1" x14ac:dyDescent="0.2">
      <c r="A5" s="19" t="s">
        <v>6</v>
      </c>
      <c r="B5" s="342" t="s">
        <v>122</v>
      </c>
      <c r="C5" s="342"/>
      <c r="D5" s="342"/>
      <c r="E5" s="342"/>
      <c r="F5" s="342"/>
      <c r="G5" s="17"/>
      <c r="H5" s="2"/>
      <c r="I5" s="2"/>
    </row>
    <row r="6" spans="1:17" x14ac:dyDescent="0.2">
      <c r="A6" s="19"/>
      <c r="B6" s="4"/>
      <c r="C6" s="20"/>
      <c r="D6" s="20"/>
      <c r="E6" s="20"/>
      <c r="F6" s="20"/>
      <c r="G6" s="20"/>
      <c r="H6" s="143"/>
      <c r="I6" s="143"/>
      <c r="J6" s="143"/>
      <c r="K6" s="143"/>
      <c r="L6" s="143"/>
      <c r="M6" s="143"/>
      <c r="N6" s="143"/>
      <c r="O6" s="143"/>
      <c r="P6" s="143"/>
    </row>
    <row r="7" spans="1:17" x14ac:dyDescent="0.2">
      <c r="A7" s="21"/>
      <c r="B7" s="22"/>
      <c r="C7" s="23">
        <v>2006</v>
      </c>
      <c r="D7" s="23">
        <v>2007</v>
      </c>
      <c r="E7" s="24">
        <v>2008</v>
      </c>
      <c r="F7" s="25">
        <v>2009</v>
      </c>
      <c r="G7" s="26">
        <v>2010</v>
      </c>
      <c r="H7" s="26">
        <v>2011</v>
      </c>
      <c r="I7" s="25">
        <v>2012</v>
      </c>
      <c r="J7" s="25">
        <v>2013</v>
      </c>
      <c r="K7" s="25">
        <v>2014</v>
      </c>
      <c r="L7" s="25">
        <v>2015</v>
      </c>
      <c r="M7" s="24">
        <v>2016</v>
      </c>
      <c r="N7" s="25">
        <v>2017</v>
      </c>
      <c r="O7" s="312">
        <v>2018</v>
      </c>
      <c r="P7" s="312">
        <v>2019</v>
      </c>
      <c r="Q7" s="312">
        <v>2020</v>
      </c>
    </row>
    <row r="8" spans="1:17" x14ac:dyDescent="0.2">
      <c r="A8" s="27" t="s">
        <v>17</v>
      </c>
      <c r="B8" s="28"/>
      <c r="C8" s="29"/>
      <c r="D8" s="29"/>
      <c r="E8" s="30"/>
      <c r="F8" s="31"/>
      <c r="G8" s="32"/>
      <c r="H8" s="32"/>
      <c r="I8" s="32"/>
      <c r="J8" s="32"/>
      <c r="K8" s="32"/>
      <c r="L8" s="32"/>
      <c r="M8" s="228"/>
      <c r="N8" s="324"/>
      <c r="O8" s="313"/>
      <c r="P8" s="326"/>
      <c r="Q8" s="313"/>
    </row>
    <row r="9" spans="1:17" x14ac:dyDescent="0.2">
      <c r="A9" s="33" t="s">
        <v>18</v>
      </c>
      <c r="B9" s="34"/>
      <c r="C9" s="35">
        <v>6926</v>
      </c>
      <c r="D9" s="35">
        <v>7910</v>
      </c>
      <c r="E9" s="36">
        <v>7585</v>
      </c>
      <c r="F9" s="37">
        <v>6439</v>
      </c>
      <c r="G9" s="38">
        <v>7380</v>
      </c>
      <c r="H9" s="38">
        <v>7124</v>
      </c>
      <c r="I9" s="38">
        <v>6663</v>
      </c>
      <c r="J9" s="38">
        <v>6090</v>
      </c>
      <c r="K9" s="38">
        <v>5926.7449999999999</v>
      </c>
      <c r="L9" s="38">
        <v>6362.8140000000003</v>
      </c>
      <c r="M9" s="305">
        <v>6714</v>
      </c>
      <c r="N9" s="334">
        <v>7032.076</v>
      </c>
      <c r="O9" s="314">
        <v>7111.6419999999998</v>
      </c>
      <c r="P9" s="327">
        <v>8003.1869999999999</v>
      </c>
      <c r="Q9" s="314">
        <v>6909.9620000000004</v>
      </c>
    </row>
    <row r="10" spans="1:17" x14ac:dyDescent="0.2">
      <c r="A10" s="33" t="s">
        <v>101</v>
      </c>
      <c r="B10" s="34"/>
      <c r="C10" s="35">
        <v>4981</v>
      </c>
      <c r="D10" s="35">
        <v>5120</v>
      </c>
      <c r="E10" s="36">
        <v>5133</v>
      </c>
      <c r="F10" s="145">
        <v>4948</v>
      </c>
      <c r="G10" s="38">
        <v>5226</v>
      </c>
      <c r="H10" s="38">
        <v>5063</v>
      </c>
      <c r="I10" s="38">
        <v>5053</v>
      </c>
      <c r="J10" s="38">
        <v>4820</v>
      </c>
      <c r="K10" s="38">
        <v>4859</v>
      </c>
      <c r="L10" s="38">
        <v>4807</v>
      </c>
      <c r="M10" s="305">
        <v>4904</v>
      </c>
      <c r="N10" s="334">
        <v>5029</v>
      </c>
      <c r="O10" s="314">
        <v>4975</v>
      </c>
      <c r="P10" s="327">
        <v>5340</v>
      </c>
      <c r="Q10" s="314">
        <v>4906</v>
      </c>
    </row>
    <row r="11" spans="1:17" x14ac:dyDescent="0.2">
      <c r="A11" s="33" t="s">
        <v>102</v>
      </c>
      <c r="B11" s="34"/>
      <c r="C11" s="35">
        <v>1391</v>
      </c>
      <c r="D11" s="35">
        <v>1545</v>
      </c>
      <c r="E11" s="36">
        <v>1478</v>
      </c>
      <c r="F11" s="145">
        <v>1301</v>
      </c>
      <c r="G11" s="38">
        <v>1412</v>
      </c>
      <c r="H11" s="38">
        <v>1407</v>
      </c>
      <c r="I11" s="38">
        <v>1319</v>
      </c>
      <c r="J11" s="38">
        <v>1263</v>
      </c>
      <c r="K11" s="38">
        <v>1220</v>
      </c>
      <c r="L11" s="38">
        <v>1324</v>
      </c>
      <c r="M11" s="305">
        <v>1369</v>
      </c>
      <c r="N11" s="334">
        <v>1398.3</v>
      </c>
      <c r="O11" s="314">
        <v>1429.5</v>
      </c>
      <c r="P11" s="327">
        <v>1498.9</v>
      </c>
      <c r="Q11" s="314">
        <v>1408.5</v>
      </c>
    </row>
    <row r="12" spans="1:17" x14ac:dyDescent="0.2">
      <c r="A12" s="39" t="s">
        <v>103</v>
      </c>
      <c r="B12" s="40"/>
      <c r="C12" s="41">
        <v>4.7817428017770798</v>
      </c>
      <c r="D12" s="42">
        <v>5.1633742391730362</v>
      </c>
      <c r="E12" s="43">
        <v>4.8761207974745808</v>
      </c>
      <c r="F12" s="146">
        <v>4.1408337084999998</v>
      </c>
      <c r="G12" s="45">
        <v>4.3964792909000003</v>
      </c>
      <c r="H12" s="45">
        <v>4.2565608288999996</v>
      </c>
      <c r="I12" s="45">
        <v>3.8778402693</v>
      </c>
      <c r="J12" s="45">
        <v>3.5318657453000002</v>
      </c>
      <c r="K12" s="45">
        <v>3.4200838722000002</v>
      </c>
      <c r="L12" s="45">
        <v>3.58808382</v>
      </c>
      <c r="M12" s="306">
        <v>3.6776833538162252</v>
      </c>
      <c r="N12" s="335">
        <v>3.6065019344132585</v>
      </c>
      <c r="O12" s="315">
        <v>3.6925908710000002</v>
      </c>
      <c r="P12" s="328">
        <v>3.8199735295413637</v>
      </c>
      <c r="Q12" s="315">
        <v>3.708205911632751</v>
      </c>
    </row>
    <row r="13" spans="1:17" ht="6" customHeight="1" x14ac:dyDescent="0.2">
      <c r="A13" s="46"/>
      <c r="B13" s="47"/>
      <c r="C13" s="48"/>
      <c r="D13" s="49"/>
      <c r="E13" s="50"/>
      <c r="F13" s="51"/>
      <c r="G13" s="52"/>
      <c r="H13" s="52"/>
      <c r="I13" s="52"/>
      <c r="J13" s="52"/>
      <c r="K13" s="52"/>
      <c r="L13" s="52"/>
      <c r="M13" s="307"/>
      <c r="N13" s="336"/>
      <c r="O13" s="316"/>
      <c r="P13" s="329"/>
      <c r="Q13" s="316"/>
    </row>
    <row r="14" spans="1:17" x14ac:dyDescent="0.2">
      <c r="A14" s="27" t="s">
        <v>20</v>
      </c>
      <c r="B14" s="28"/>
      <c r="C14" s="29"/>
      <c r="D14" s="53"/>
      <c r="E14" s="30"/>
      <c r="F14" s="31"/>
      <c r="G14" s="32"/>
      <c r="H14" s="32"/>
      <c r="I14" s="32"/>
      <c r="J14" s="32"/>
      <c r="K14" s="32"/>
      <c r="L14" s="32"/>
      <c r="M14" s="228"/>
      <c r="N14" s="324"/>
      <c r="O14" s="313"/>
      <c r="P14" s="326"/>
      <c r="Q14" s="313"/>
    </row>
    <row r="15" spans="1:17" x14ac:dyDescent="0.2">
      <c r="A15" s="33" t="s">
        <v>18</v>
      </c>
      <c r="B15" s="34"/>
      <c r="C15" s="35">
        <v>6391</v>
      </c>
      <c r="D15" s="35">
        <v>7185</v>
      </c>
      <c r="E15" s="36">
        <v>6381</v>
      </c>
      <c r="F15" s="37">
        <v>6170</v>
      </c>
      <c r="G15" s="38">
        <v>7185</v>
      </c>
      <c r="H15" s="38">
        <v>6616</v>
      </c>
      <c r="I15" s="38">
        <v>7027</v>
      </c>
      <c r="J15" s="38">
        <v>7236</v>
      </c>
      <c r="K15" s="38">
        <v>7419.1019999999999</v>
      </c>
      <c r="L15" s="38">
        <v>8040.0959999999995</v>
      </c>
      <c r="M15" s="305">
        <v>8317.5740000000005</v>
      </c>
      <c r="N15" s="334">
        <v>9143.5990000000002</v>
      </c>
      <c r="O15" s="314">
        <v>9111.4290000000001</v>
      </c>
      <c r="P15" s="327">
        <v>9814.9349999999995</v>
      </c>
      <c r="Q15" s="314">
        <v>8205.24</v>
      </c>
    </row>
    <row r="16" spans="1:17" x14ac:dyDescent="0.2">
      <c r="A16" s="33" t="s">
        <v>19</v>
      </c>
      <c r="B16" s="34"/>
      <c r="C16" s="35">
        <v>4076</v>
      </c>
      <c r="D16" s="35">
        <v>4622</v>
      </c>
      <c r="E16" s="36">
        <v>4240</v>
      </c>
      <c r="F16" s="37">
        <v>4382</v>
      </c>
      <c r="G16" s="38">
        <v>4646</v>
      </c>
      <c r="H16" s="38">
        <v>4396</v>
      </c>
      <c r="I16" s="38">
        <v>4507</v>
      </c>
      <c r="J16" s="38">
        <v>4453</v>
      </c>
      <c r="K16" s="38">
        <v>4434</v>
      </c>
      <c r="L16" s="38">
        <v>4537</v>
      </c>
      <c r="M16" s="305">
        <v>4797</v>
      </c>
      <c r="N16" s="334">
        <v>5001</v>
      </c>
      <c r="O16" s="314">
        <v>4826</v>
      </c>
      <c r="P16" s="327">
        <v>5141</v>
      </c>
      <c r="Q16" s="314">
        <v>4434</v>
      </c>
    </row>
    <row r="17" spans="1:19" x14ac:dyDescent="0.2">
      <c r="A17" s="33" t="s">
        <v>95</v>
      </c>
      <c r="B17" s="34"/>
      <c r="C17" s="35">
        <v>1568</v>
      </c>
      <c r="D17" s="35">
        <v>1555</v>
      </c>
      <c r="E17" s="36">
        <v>1505</v>
      </c>
      <c r="F17" s="37">
        <v>1408</v>
      </c>
      <c r="G17" s="38">
        <v>1546</v>
      </c>
      <c r="H17" s="38">
        <v>1505</v>
      </c>
      <c r="I17" s="38">
        <v>1559</v>
      </c>
      <c r="J17" s="38">
        <v>1625</v>
      </c>
      <c r="K17" s="38">
        <v>1673.1</v>
      </c>
      <c r="L17" s="38">
        <v>1772.2</v>
      </c>
      <c r="M17" s="305">
        <v>1734</v>
      </c>
      <c r="N17" s="334">
        <v>1828.3</v>
      </c>
      <c r="O17" s="314">
        <v>1888.1</v>
      </c>
      <c r="P17" s="327">
        <v>1909.2</v>
      </c>
      <c r="Q17" s="314">
        <v>1850.4</v>
      </c>
    </row>
    <row r="18" spans="1:19" x14ac:dyDescent="0.2">
      <c r="A18" s="39" t="s">
        <v>27</v>
      </c>
      <c r="B18" s="40"/>
      <c r="C18" s="41">
        <v>4.9285382224477319</v>
      </c>
      <c r="D18" s="42">
        <v>4.9708311243824523</v>
      </c>
      <c r="E18" s="43">
        <v>4.4973114703139538</v>
      </c>
      <c r="F18" s="44">
        <v>4.1916890904074924</v>
      </c>
      <c r="G18" s="54">
        <v>4.542575093140492</v>
      </c>
      <c r="H18" s="54">
        <v>4.3</v>
      </c>
      <c r="I18" s="54">
        <v>4.3159747899818166</v>
      </c>
      <c r="J18" s="54">
        <v>4.3159747899818166</v>
      </c>
      <c r="K18" s="54">
        <v>4.4255049145191236</v>
      </c>
      <c r="L18" s="54">
        <v>4.523383539600589</v>
      </c>
      <c r="M18" s="308">
        <v>4.4697173914948074</v>
      </c>
      <c r="N18" s="337">
        <v>4.6117985695623105</v>
      </c>
      <c r="O18" s="317">
        <v>4.6275509450000003</v>
      </c>
      <c r="P18" s="330">
        <v>4.6971720769507463</v>
      </c>
      <c r="Q18" s="317">
        <v>4.5828178630945811</v>
      </c>
    </row>
    <row r="19" spans="1:19" ht="6" customHeight="1" x14ac:dyDescent="0.2">
      <c r="A19" s="46"/>
      <c r="B19" s="47"/>
      <c r="C19" s="49"/>
      <c r="D19" s="49"/>
      <c r="E19" s="50"/>
      <c r="F19" s="51"/>
      <c r="G19" s="52"/>
      <c r="H19" s="52"/>
      <c r="I19" s="52"/>
      <c r="J19" s="52"/>
      <c r="K19" s="52"/>
      <c r="L19" s="52"/>
      <c r="M19" s="307"/>
      <c r="N19" s="336"/>
      <c r="O19" s="316"/>
      <c r="P19" s="329"/>
      <c r="Q19" s="316"/>
    </row>
    <row r="20" spans="1:19" x14ac:dyDescent="0.2">
      <c r="A20" s="27" t="s">
        <v>21</v>
      </c>
      <c r="B20" s="28"/>
      <c r="C20" s="53"/>
      <c r="D20" s="53"/>
      <c r="E20" s="30"/>
      <c r="F20" s="31"/>
      <c r="G20" s="32"/>
      <c r="H20" s="32"/>
      <c r="I20" s="32"/>
      <c r="J20" s="32"/>
      <c r="K20" s="32"/>
      <c r="L20" s="32"/>
      <c r="M20" s="228"/>
      <c r="N20" s="324"/>
      <c r="O20" s="313"/>
      <c r="P20" s="326"/>
      <c r="Q20" s="313"/>
    </row>
    <row r="21" spans="1:19" x14ac:dyDescent="0.2">
      <c r="A21" s="33" t="s">
        <v>99</v>
      </c>
      <c r="B21" s="34"/>
      <c r="C21" s="35">
        <v>8714</v>
      </c>
      <c r="D21" s="35">
        <v>9529</v>
      </c>
      <c r="E21" s="36">
        <v>9659</v>
      </c>
      <c r="F21" s="37">
        <v>7630</v>
      </c>
      <c r="G21" s="38">
        <v>7833</v>
      </c>
      <c r="H21" s="38">
        <v>7858</v>
      </c>
      <c r="I21" s="38">
        <v>7910</v>
      </c>
      <c r="J21" s="38">
        <v>8002</v>
      </c>
      <c r="K21" s="38">
        <v>8057.0990000000002</v>
      </c>
      <c r="L21" s="38">
        <v>8490.8970000000008</v>
      </c>
      <c r="M21" s="305">
        <v>9258.6450000000004</v>
      </c>
      <c r="N21" s="334">
        <v>9806.0669999999991</v>
      </c>
      <c r="O21" s="314">
        <v>10437.224</v>
      </c>
      <c r="P21" s="327">
        <v>10671.206</v>
      </c>
      <c r="Q21" s="314">
        <v>10613.286</v>
      </c>
    </row>
    <row r="22" spans="1:19" x14ac:dyDescent="0.2">
      <c r="A22" s="33" t="s">
        <v>96</v>
      </c>
      <c r="B22" s="34"/>
      <c r="C22" s="35">
        <v>3614</v>
      </c>
      <c r="D22" s="35">
        <v>3755</v>
      </c>
      <c r="E22" s="36">
        <v>3830</v>
      </c>
      <c r="F22" s="37">
        <v>3765</v>
      </c>
      <c r="G22" s="38">
        <v>3734</v>
      </c>
      <c r="H22" s="38">
        <v>3835</v>
      </c>
      <c r="I22" s="38">
        <v>4319</v>
      </c>
      <c r="J22" s="38">
        <v>3806</v>
      </c>
      <c r="K22" s="38">
        <v>3836</v>
      </c>
      <c r="L22" s="38">
        <v>3982</v>
      </c>
      <c r="M22" s="305">
        <v>4021</v>
      </c>
      <c r="N22" s="334">
        <v>3993</v>
      </c>
      <c r="O22" s="314">
        <v>4049</v>
      </c>
      <c r="P22" s="327">
        <v>4185</v>
      </c>
      <c r="Q22" s="314">
        <v>4172</v>
      </c>
      <c r="S22" s="321"/>
    </row>
    <row r="23" spans="1:19" x14ac:dyDescent="0.2">
      <c r="A23" s="33" t="s">
        <v>22</v>
      </c>
      <c r="B23" s="34"/>
      <c r="C23" s="35">
        <v>1290</v>
      </c>
      <c r="D23" s="35">
        <v>1412</v>
      </c>
      <c r="E23" s="36">
        <v>1622</v>
      </c>
      <c r="F23" s="37">
        <v>1350</v>
      </c>
      <c r="G23" s="38">
        <v>1338</v>
      </c>
      <c r="H23" s="38">
        <v>1406</v>
      </c>
      <c r="I23" s="38">
        <v>1429</v>
      </c>
      <c r="J23" s="38">
        <v>1431</v>
      </c>
      <c r="K23" s="38">
        <v>1450.088</v>
      </c>
      <c r="L23" s="38">
        <v>1485.8130000000001</v>
      </c>
      <c r="M23" s="305">
        <v>1549.001</v>
      </c>
      <c r="N23" s="334">
        <v>1636.8340000000001</v>
      </c>
      <c r="O23" s="314">
        <v>1815.1179999999999</v>
      </c>
      <c r="P23" s="327">
        <v>1836.712</v>
      </c>
      <c r="Q23" s="314">
        <v>1717.3440000000001</v>
      </c>
    </row>
    <row r="24" spans="1:19" x14ac:dyDescent="0.2">
      <c r="A24" s="33" t="s">
        <v>23</v>
      </c>
      <c r="B24" s="34"/>
      <c r="C24" s="35">
        <v>2339</v>
      </c>
      <c r="D24" s="35">
        <v>2427</v>
      </c>
      <c r="E24" s="36">
        <v>2426</v>
      </c>
      <c r="F24" s="37">
        <v>2358</v>
      </c>
      <c r="G24" s="38">
        <v>2256</v>
      </c>
      <c r="H24" s="38">
        <v>2236</v>
      </c>
      <c r="I24" s="38">
        <v>2422</v>
      </c>
      <c r="J24" s="38">
        <v>2203</v>
      </c>
      <c r="K24" s="38">
        <v>2192</v>
      </c>
      <c r="L24" s="38">
        <v>2267</v>
      </c>
      <c r="M24" s="305">
        <v>2313</v>
      </c>
      <c r="N24" s="334">
        <v>2260</v>
      </c>
      <c r="O24" s="314">
        <v>2340</v>
      </c>
      <c r="P24" s="327">
        <v>2364</v>
      </c>
      <c r="Q24" s="314">
        <v>2246</v>
      </c>
    </row>
    <row r="25" spans="1:19" x14ac:dyDescent="0.2">
      <c r="A25" s="33" t="s">
        <v>97</v>
      </c>
      <c r="B25" s="34"/>
      <c r="C25" s="35">
        <v>551</v>
      </c>
      <c r="D25" s="35">
        <v>582</v>
      </c>
      <c r="E25" s="36">
        <v>669</v>
      </c>
      <c r="F25" s="37">
        <v>573</v>
      </c>
      <c r="G25" s="38">
        <v>593</v>
      </c>
      <c r="H25" s="38">
        <v>629</v>
      </c>
      <c r="I25" s="38">
        <v>590</v>
      </c>
      <c r="J25" s="38">
        <v>649</v>
      </c>
      <c r="K25" s="38">
        <v>661.4</v>
      </c>
      <c r="L25" s="38">
        <v>655.5</v>
      </c>
      <c r="M25" s="305">
        <v>669.6</v>
      </c>
      <c r="N25" s="334">
        <v>724.4</v>
      </c>
      <c r="O25" s="314">
        <v>775.7</v>
      </c>
      <c r="P25" s="327">
        <v>776.9</v>
      </c>
      <c r="Q25" s="314">
        <v>764.7</v>
      </c>
    </row>
    <row r="26" spans="1:19" x14ac:dyDescent="0.2">
      <c r="A26" s="39" t="s">
        <v>24</v>
      </c>
      <c r="B26" s="40"/>
      <c r="C26" s="41">
        <v>1.6311467169446476</v>
      </c>
      <c r="D26" s="42">
        <v>1.6623647820612875</v>
      </c>
      <c r="E26" s="43">
        <v>1.8500701098870982</v>
      </c>
      <c r="F26" s="44">
        <v>1.5426014280847316</v>
      </c>
      <c r="G26" s="54">
        <v>1.5768048535957455</v>
      </c>
      <c r="H26" s="54">
        <v>1.7</v>
      </c>
      <c r="I26" s="54">
        <v>1.4947458784042329</v>
      </c>
      <c r="J26" s="54">
        <v>1.6</v>
      </c>
      <c r="K26" s="54">
        <v>1.6203550039778667</v>
      </c>
      <c r="L26" s="54">
        <v>1.5968968223068762</v>
      </c>
      <c r="M26" s="308">
        <v>1.6258561284008675</v>
      </c>
      <c r="N26" s="337">
        <v>1.6452796058619867</v>
      </c>
      <c r="O26" s="317">
        <v>1.7449473170000001</v>
      </c>
      <c r="P26" s="330">
        <v>1.7590853320534585</v>
      </c>
      <c r="Q26" s="317">
        <v>1.7235702397608819</v>
      </c>
    </row>
    <row r="27" spans="1:19" ht="6" customHeight="1" x14ac:dyDescent="0.2">
      <c r="A27" s="46"/>
      <c r="B27" s="47"/>
      <c r="C27" s="48"/>
      <c r="D27" s="48"/>
      <c r="E27" s="50"/>
      <c r="F27" s="51"/>
      <c r="G27" s="52"/>
      <c r="H27" s="52"/>
      <c r="I27" s="52"/>
      <c r="J27" s="52"/>
      <c r="K27" s="52"/>
      <c r="L27" s="52"/>
      <c r="M27" s="307"/>
      <c r="N27" s="336"/>
      <c r="O27" s="316"/>
      <c r="P27" s="329"/>
      <c r="Q27" s="316"/>
    </row>
    <row r="28" spans="1:19" x14ac:dyDescent="0.2">
      <c r="A28" s="27" t="s">
        <v>25</v>
      </c>
      <c r="B28" s="28"/>
      <c r="C28" s="29"/>
      <c r="D28" s="29"/>
      <c r="E28" s="30"/>
      <c r="F28" s="31"/>
      <c r="G28" s="32"/>
      <c r="H28" s="32"/>
      <c r="I28" s="32"/>
      <c r="J28" s="32"/>
      <c r="K28" s="32"/>
      <c r="L28" s="32"/>
      <c r="M28" s="228"/>
      <c r="N28" s="324"/>
      <c r="O28" s="313"/>
      <c r="P28" s="326"/>
      <c r="Q28" s="313"/>
    </row>
    <row r="29" spans="1:19" x14ac:dyDescent="0.2">
      <c r="A29" s="33" t="s">
        <v>100</v>
      </c>
      <c r="B29" s="34"/>
      <c r="C29" s="35">
        <v>371</v>
      </c>
      <c r="D29" s="35">
        <v>509</v>
      </c>
      <c r="E29" s="36">
        <v>660</v>
      </c>
      <c r="F29" s="37">
        <v>680</v>
      </c>
      <c r="G29" s="38">
        <v>803</v>
      </c>
      <c r="H29" s="38">
        <v>1075</v>
      </c>
      <c r="I29" s="38">
        <v>1315</v>
      </c>
      <c r="J29" s="38">
        <v>1300</v>
      </c>
      <c r="K29" s="38">
        <v>1537.998</v>
      </c>
      <c r="L29" s="38">
        <v>1703.1759999999999</v>
      </c>
      <c r="M29" s="305">
        <v>1735.0360000000001</v>
      </c>
      <c r="N29" s="334">
        <v>1825.971</v>
      </c>
      <c r="O29" s="314">
        <v>1975.973</v>
      </c>
      <c r="P29" s="327">
        <v>2168.0839999999998</v>
      </c>
      <c r="Q29" s="314">
        <v>2379.69</v>
      </c>
    </row>
    <row r="30" spans="1:19" x14ac:dyDescent="0.2">
      <c r="A30" s="33" t="s">
        <v>26</v>
      </c>
      <c r="B30" s="34"/>
      <c r="C30" s="35">
        <v>286</v>
      </c>
      <c r="D30" s="35">
        <v>384</v>
      </c>
      <c r="E30" s="36">
        <v>411</v>
      </c>
      <c r="F30" s="37">
        <v>477</v>
      </c>
      <c r="G30" s="38">
        <v>579</v>
      </c>
      <c r="H30" s="38">
        <v>849</v>
      </c>
      <c r="I30" s="38">
        <v>1075</v>
      </c>
      <c r="J30" s="38">
        <v>1059</v>
      </c>
      <c r="K30" s="38">
        <v>1120</v>
      </c>
      <c r="L30" s="38">
        <v>1224</v>
      </c>
      <c r="M30" s="305">
        <v>1246</v>
      </c>
      <c r="N30" s="334">
        <v>1173</v>
      </c>
      <c r="O30" s="314">
        <v>1120</v>
      </c>
      <c r="P30" s="327">
        <v>1283</v>
      </c>
      <c r="Q30" s="314">
        <v>1337</v>
      </c>
    </row>
    <row r="31" spans="1:19" x14ac:dyDescent="0.2">
      <c r="A31" s="33" t="s">
        <v>22</v>
      </c>
      <c r="B31" s="34"/>
      <c r="C31" s="35">
        <v>143</v>
      </c>
      <c r="D31" s="35">
        <v>188</v>
      </c>
      <c r="E31" s="36">
        <v>229</v>
      </c>
      <c r="F31" s="37">
        <v>244</v>
      </c>
      <c r="G31" s="38">
        <v>288</v>
      </c>
      <c r="H31" s="38">
        <v>369</v>
      </c>
      <c r="I31" s="38">
        <v>426</v>
      </c>
      <c r="J31" s="38">
        <v>388</v>
      </c>
      <c r="K31" s="38">
        <v>453.63299999999998</v>
      </c>
      <c r="L31" s="38">
        <v>484.488</v>
      </c>
      <c r="M31" s="305">
        <v>513.053</v>
      </c>
      <c r="N31" s="334">
        <v>546.80899999999997</v>
      </c>
      <c r="O31" s="314">
        <v>552.64099999999996</v>
      </c>
      <c r="P31" s="327">
        <v>600.327</v>
      </c>
      <c r="Q31" s="314">
        <v>659.18799999999999</v>
      </c>
    </row>
    <row r="32" spans="1:19" x14ac:dyDescent="0.2">
      <c r="A32" s="33" t="s">
        <v>23</v>
      </c>
      <c r="B32" s="34"/>
      <c r="C32" s="35">
        <v>267</v>
      </c>
      <c r="D32" s="35">
        <v>350</v>
      </c>
      <c r="E32" s="36">
        <v>362</v>
      </c>
      <c r="F32" s="37">
        <v>414</v>
      </c>
      <c r="G32" s="38">
        <v>475</v>
      </c>
      <c r="H32" s="38">
        <v>732</v>
      </c>
      <c r="I32" s="38">
        <v>899</v>
      </c>
      <c r="J32" s="38">
        <v>872</v>
      </c>
      <c r="K32" s="38">
        <v>944</v>
      </c>
      <c r="L32" s="38">
        <v>998</v>
      </c>
      <c r="M32" s="305">
        <v>1034</v>
      </c>
      <c r="N32" s="334">
        <v>983</v>
      </c>
      <c r="O32" s="314">
        <v>898</v>
      </c>
      <c r="P32" s="327">
        <v>1063</v>
      </c>
      <c r="Q32" s="314">
        <v>1090</v>
      </c>
    </row>
    <row r="33" spans="1:17" x14ac:dyDescent="0.2">
      <c r="A33" s="33" t="s">
        <v>97</v>
      </c>
      <c r="B33" s="34"/>
      <c r="C33" s="35">
        <v>536</v>
      </c>
      <c r="D33" s="35">
        <v>539</v>
      </c>
      <c r="E33" s="36">
        <v>634</v>
      </c>
      <c r="F33" s="37">
        <v>591</v>
      </c>
      <c r="G33" s="38">
        <v>608</v>
      </c>
      <c r="H33" s="38">
        <v>504</v>
      </c>
      <c r="I33" s="38">
        <v>471</v>
      </c>
      <c r="J33" s="38">
        <v>445</v>
      </c>
      <c r="K33" s="38">
        <v>480.8</v>
      </c>
      <c r="L33" s="38">
        <v>485.4</v>
      </c>
      <c r="M33" s="305">
        <v>496</v>
      </c>
      <c r="N33" s="334">
        <v>556</v>
      </c>
      <c r="O33" s="314">
        <v>615.70000000000005</v>
      </c>
      <c r="P33" s="327">
        <v>564.70000000000005</v>
      </c>
      <c r="Q33" s="314">
        <v>605</v>
      </c>
    </row>
    <row r="34" spans="1:17" x14ac:dyDescent="0.2">
      <c r="A34" s="39" t="s">
        <v>24</v>
      </c>
      <c r="B34" s="40"/>
      <c r="C34" s="42">
        <v>1.4980996015143015</v>
      </c>
      <c r="D34" s="42">
        <v>1.4155000431775935</v>
      </c>
      <c r="E34" s="43">
        <v>1.5318473104574242</v>
      </c>
      <c r="F34" s="44">
        <v>1.3974794267482598</v>
      </c>
      <c r="G34" s="54">
        <v>1.4248181302369212</v>
      </c>
      <c r="H34" s="54">
        <v>1.3</v>
      </c>
      <c r="I34" s="54">
        <v>1.0892854015814994</v>
      </c>
      <c r="J34" s="54">
        <v>1</v>
      </c>
      <c r="K34" s="54">
        <v>1.0645571709785653</v>
      </c>
      <c r="L34" s="54">
        <v>1.0787672759305205</v>
      </c>
      <c r="M34" s="308">
        <v>1.1102036900200967</v>
      </c>
      <c r="N34" s="337">
        <v>1.1127964623468913</v>
      </c>
      <c r="O34" s="317">
        <v>1.2221963819999999</v>
      </c>
      <c r="P34" s="330">
        <v>1.1287338410229926</v>
      </c>
      <c r="Q34" s="317">
        <v>1.1920923847975704</v>
      </c>
    </row>
    <row r="35" spans="1:17" ht="9" customHeight="1" x14ac:dyDescent="0.2">
      <c r="A35" s="46"/>
      <c r="B35" s="47"/>
      <c r="C35" s="48"/>
      <c r="D35" s="48"/>
      <c r="E35" s="50"/>
      <c r="F35" s="51"/>
      <c r="G35" s="52"/>
      <c r="H35" s="52"/>
      <c r="I35" s="52"/>
      <c r="J35" s="52"/>
      <c r="K35" s="52"/>
      <c r="L35" s="52"/>
      <c r="M35" s="307"/>
      <c r="N35" s="336"/>
      <c r="O35" s="316"/>
      <c r="P35" s="329"/>
      <c r="Q35" s="316"/>
    </row>
    <row r="36" spans="1:17" x14ac:dyDescent="0.2">
      <c r="A36" s="27" t="s">
        <v>98</v>
      </c>
      <c r="B36" s="28"/>
      <c r="C36" s="29"/>
      <c r="D36" s="29"/>
      <c r="E36" s="30"/>
      <c r="F36" s="31"/>
      <c r="G36" s="32"/>
      <c r="H36" s="32"/>
      <c r="I36" s="32"/>
      <c r="J36" s="32"/>
      <c r="K36" s="32"/>
      <c r="L36" s="32"/>
      <c r="M36" s="228"/>
      <c r="N36" s="324"/>
      <c r="O36" s="313"/>
      <c r="P36" s="326"/>
      <c r="Q36" s="313"/>
    </row>
    <row r="37" spans="1:17" x14ac:dyDescent="0.2">
      <c r="A37" s="33" t="s">
        <v>18</v>
      </c>
      <c r="B37" s="34"/>
      <c r="C37" s="35">
        <v>14755</v>
      </c>
      <c r="D37" s="35">
        <v>16701</v>
      </c>
      <c r="E37" s="55">
        <v>15819</v>
      </c>
      <c r="F37" s="56">
        <v>14207</v>
      </c>
      <c r="G37" s="57">
        <v>16194</v>
      </c>
      <c r="H37" s="57">
        <v>15515</v>
      </c>
      <c r="I37" s="57">
        <v>15545</v>
      </c>
      <c r="J37" s="57">
        <v>15145</v>
      </c>
      <c r="K37" s="57">
        <v>15249.566999999999</v>
      </c>
      <c r="L37" s="57">
        <v>16373.210999999999</v>
      </c>
      <c r="M37" s="309">
        <v>17093.629000000001</v>
      </c>
      <c r="N37" s="338">
        <v>18359.316999999999</v>
      </c>
      <c r="O37" s="318">
        <v>18590.830999999998</v>
      </c>
      <c r="P37" s="331">
        <v>20255.161</v>
      </c>
      <c r="Q37" s="318">
        <v>17491.734</v>
      </c>
    </row>
    <row r="38" spans="1:17" x14ac:dyDescent="0.2">
      <c r="A38" s="33" t="s">
        <v>101</v>
      </c>
      <c r="B38" s="34"/>
      <c r="C38" s="35">
        <v>6513</v>
      </c>
      <c r="D38" s="35">
        <v>7102</v>
      </c>
      <c r="E38" s="55">
        <v>6969</v>
      </c>
      <c r="F38" s="147">
        <v>7037</v>
      </c>
      <c r="G38" s="38">
        <v>7234</v>
      </c>
      <c r="H38" s="38">
        <v>7080</v>
      </c>
      <c r="I38" s="38">
        <v>7151</v>
      </c>
      <c r="J38" s="38">
        <v>6957</v>
      </c>
      <c r="K38" s="38">
        <v>6902</v>
      </c>
      <c r="L38" s="38">
        <v>7049</v>
      </c>
      <c r="M38" s="305">
        <v>7217</v>
      </c>
      <c r="N38" s="334">
        <v>7309</v>
      </c>
      <c r="O38" s="314">
        <v>7260</v>
      </c>
      <c r="P38" s="327">
        <v>7615</v>
      </c>
      <c r="Q38" s="314">
        <v>7169</v>
      </c>
    </row>
    <row r="39" spans="1:17" x14ac:dyDescent="0.2">
      <c r="A39" s="33" t="s">
        <v>104</v>
      </c>
      <c r="B39" s="34"/>
      <c r="C39" s="35">
        <v>2266</v>
      </c>
      <c r="D39" s="35">
        <v>2351</v>
      </c>
      <c r="E39" s="36">
        <v>2270</v>
      </c>
      <c r="F39" s="147">
        <v>2019</v>
      </c>
      <c r="G39" s="38">
        <v>2239</v>
      </c>
      <c r="H39" s="38">
        <v>2191</v>
      </c>
      <c r="I39" s="38">
        <v>2174</v>
      </c>
      <c r="J39" s="38">
        <v>2177</v>
      </c>
      <c r="K39" s="38">
        <v>2209</v>
      </c>
      <c r="L39" s="38">
        <v>2323</v>
      </c>
      <c r="M39" s="305">
        <v>2368.5</v>
      </c>
      <c r="N39" s="334">
        <v>2511.9</v>
      </c>
      <c r="O39" s="314">
        <v>2560.6999999999998</v>
      </c>
      <c r="P39" s="327">
        <v>2659.8</v>
      </c>
      <c r="Q39" s="314">
        <v>2440</v>
      </c>
    </row>
    <row r="40" spans="1:17" x14ac:dyDescent="0.2">
      <c r="A40" s="58" t="s">
        <v>103</v>
      </c>
      <c r="B40" s="59"/>
      <c r="C40" s="42">
        <v>7.5689469342699116</v>
      </c>
      <c r="D40" s="42">
        <v>7.7828422891664752</v>
      </c>
      <c r="E40" s="43">
        <v>7.1829868409654054</v>
      </c>
      <c r="F40" s="148">
        <v>6.2422949762000002</v>
      </c>
      <c r="G40" s="54">
        <v>6.7860099247000001</v>
      </c>
      <c r="H40" s="54">
        <v>6.4713601302999999</v>
      </c>
      <c r="I40" s="54">
        <v>6.2623184460000001</v>
      </c>
      <c r="J40" s="54">
        <v>6.0279450266000003</v>
      </c>
      <c r="K40" s="54">
        <v>6.1044039685999998</v>
      </c>
      <c r="L40" s="54">
        <v>6.2630521571999997</v>
      </c>
      <c r="M40" s="308">
        <v>6.2905933340533222</v>
      </c>
      <c r="N40" s="337">
        <v>6.4917664010666396</v>
      </c>
      <c r="O40" s="317">
        <v>6.5166144030000002</v>
      </c>
      <c r="P40" s="330">
        <v>6.7729923170044284</v>
      </c>
      <c r="Q40" s="317">
        <v>6.3526768099196635</v>
      </c>
    </row>
    <row r="41" spans="1:17" ht="6" customHeight="1" x14ac:dyDescent="0.2">
      <c r="A41" s="58"/>
      <c r="B41" s="59"/>
      <c r="C41" s="60"/>
      <c r="D41" s="56"/>
      <c r="E41" s="61"/>
      <c r="F41" s="48"/>
      <c r="G41" s="52"/>
      <c r="H41" s="52"/>
      <c r="I41" s="52"/>
      <c r="J41" s="52"/>
      <c r="K41" s="52"/>
      <c r="L41" s="52"/>
      <c r="M41" s="307"/>
      <c r="N41" s="336"/>
      <c r="O41" s="316"/>
      <c r="P41" s="329"/>
      <c r="Q41" s="316"/>
    </row>
    <row r="42" spans="1:17" x14ac:dyDescent="0.2">
      <c r="A42" s="62" t="s">
        <v>28</v>
      </c>
      <c r="B42" s="63"/>
      <c r="C42" s="64">
        <v>8189</v>
      </c>
      <c r="D42" s="64">
        <v>8351</v>
      </c>
      <c r="E42" s="65">
        <v>8537</v>
      </c>
      <c r="F42" s="64">
        <v>8396</v>
      </c>
      <c r="G42" s="66">
        <v>8412</v>
      </c>
      <c r="H42" s="66">
        <v>8380</v>
      </c>
      <c r="I42" s="66">
        <v>8320</v>
      </c>
      <c r="J42" s="66">
        <v>8365</v>
      </c>
      <c r="K42" s="66">
        <v>8259</v>
      </c>
      <c r="L42" s="66">
        <v>8191</v>
      </c>
      <c r="M42" s="310">
        <v>8500</v>
      </c>
      <c r="N42" s="339">
        <v>8443</v>
      </c>
      <c r="O42" s="319">
        <v>8538</v>
      </c>
      <c r="P42" s="332">
        <v>8806</v>
      </c>
      <c r="Q42" s="319">
        <v>8906</v>
      </c>
    </row>
    <row r="43" spans="1:17" x14ac:dyDescent="0.2">
      <c r="A43" s="67" t="s">
        <v>29</v>
      </c>
      <c r="B43" s="68"/>
      <c r="C43" s="69"/>
      <c r="D43" s="69"/>
      <c r="E43" s="30"/>
      <c r="F43" s="31"/>
      <c r="G43" s="32"/>
      <c r="H43" s="32"/>
      <c r="I43" s="32"/>
      <c r="J43" s="32"/>
      <c r="K43" s="32"/>
      <c r="L43" s="32"/>
      <c r="M43" s="228"/>
      <c r="N43" s="324"/>
      <c r="O43" s="313"/>
      <c r="P43" s="326"/>
      <c r="Q43" s="313"/>
    </row>
    <row r="44" spans="1:17" x14ac:dyDescent="0.2">
      <c r="A44" s="33" t="s">
        <v>30</v>
      </c>
      <c r="B44" s="34"/>
      <c r="C44" s="35">
        <v>337020</v>
      </c>
      <c r="D44" s="35">
        <v>347834</v>
      </c>
      <c r="E44" s="55">
        <v>368985</v>
      </c>
      <c r="F44" s="56">
        <v>371080</v>
      </c>
      <c r="G44" s="38">
        <v>377733</v>
      </c>
      <c r="H44" s="38">
        <v>386496</v>
      </c>
      <c r="I44" s="38">
        <v>398248</v>
      </c>
      <c r="J44" s="38">
        <v>406478</v>
      </c>
      <c r="K44" s="38">
        <v>410993.10399999999</v>
      </c>
      <c r="L44" s="38">
        <v>421972.19400000002</v>
      </c>
      <c r="M44" s="305">
        <v>431830.34</v>
      </c>
      <c r="N44" s="334">
        <v>480133.53700000001</v>
      </c>
      <c r="O44" s="314">
        <v>486093.87</v>
      </c>
      <c r="P44" s="327">
        <v>498407.84399999998</v>
      </c>
      <c r="Q44" s="314">
        <v>478674.49599999998</v>
      </c>
    </row>
    <row r="45" spans="1:17" x14ac:dyDescent="0.2">
      <c r="A45" s="70" t="s">
        <v>31</v>
      </c>
      <c r="B45" s="71"/>
      <c r="C45" s="49">
        <v>12258</v>
      </c>
      <c r="D45" s="49">
        <v>12370</v>
      </c>
      <c r="E45" s="50">
        <v>12597</v>
      </c>
      <c r="F45" s="51">
        <v>12297</v>
      </c>
      <c r="G45" s="72">
        <v>12327</v>
      </c>
      <c r="H45" s="72">
        <v>12497</v>
      </c>
      <c r="I45" s="72">
        <v>12597</v>
      </c>
      <c r="J45" s="72">
        <v>12462</v>
      </c>
      <c r="K45" s="72">
        <v>12487</v>
      </c>
      <c r="L45" s="72">
        <v>12563</v>
      </c>
      <c r="M45" s="311">
        <v>12809</v>
      </c>
      <c r="N45" s="340">
        <v>14376</v>
      </c>
      <c r="O45" s="320">
        <v>14409</v>
      </c>
      <c r="P45" s="333">
        <v>14718</v>
      </c>
      <c r="Q45" s="320">
        <v>14571</v>
      </c>
    </row>
    <row r="46" spans="1:17" ht="36" customHeight="1" x14ac:dyDescent="0.2">
      <c r="A46" s="354" t="s">
        <v>105</v>
      </c>
      <c r="B46" s="354"/>
      <c r="C46" s="354"/>
      <c r="D46" s="354"/>
      <c r="E46" s="354"/>
      <c r="F46" s="354"/>
      <c r="G46" s="73"/>
      <c r="H46" s="73"/>
      <c r="I46" s="73"/>
      <c r="J46" s="73"/>
      <c r="K46" s="73"/>
      <c r="L46" s="73"/>
      <c r="M46" s="73"/>
      <c r="N46" s="73"/>
      <c r="O46" s="73"/>
      <c r="P46" s="73"/>
    </row>
    <row r="47" spans="1:17" ht="57" customHeight="1" x14ac:dyDescent="0.2">
      <c r="A47" s="353" t="s">
        <v>109</v>
      </c>
      <c r="B47" s="353"/>
      <c r="C47" s="353"/>
      <c r="D47" s="353"/>
      <c r="E47" s="353"/>
      <c r="F47" s="353"/>
      <c r="G47" s="17"/>
      <c r="H47" s="2"/>
      <c r="I47" s="2"/>
    </row>
    <row r="48" spans="1:17" ht="23.25" customHeight="1" x14ac:dyDescent="0.2">
      <c r="A48" s="342" t="s">
        <v>112</v>
      </c>
      <c r="B48" s="342"/>
      <c r="C48" s="342"/>
      <c r="D48" s="342"/>
      <c r="E48" s="342"/>
      <c r="F48" s="342"/>
      <c r="G48" s="17"/>
      <c r="H48" s="2"/>
      <c r="I48" s="2"/>
    </row>
    <row r="49" spans="1:9" x14ac:dyDescent="0.2">
      <c r="A49" s="2"/>
      <c r="B49" s="2"/>
      <c r="C49" s="17"/>
      <c r="D49" s="17"/>
      <c r="E49" s="17"/>
      <c r="F49" s="17"/>
      <c r="G49" s="17"/>
      <c r="H49" s="2"/>
      <c r="I49" s="2"/>
    </row>
    <row r="50" spans="1:9" x14ac:dyDescent="0.2">
      <c r="A50" s="2"/>
      <c r="B50" s="2"/>
      <c r="C50" s="17"/>
      <c r="D50" s="17"/>
      <c r="E50" s="17"/>
      <c r="F50" s="17"/>
      <c r="G50" s="17"/>
      <c r="H50" s="2"/>
      <c r="I50" s="2"/>
    </row>
    <row r="51" spans="1:9" x14ac:dyDescent="0.2">
      <c r="A51" s="2"/>
      <c r="B51" s="2"/>
      <c r="C51" s="17"/>
      <c r="D51" s="17"/>
      <c r="E51" s="17"/>
      <c r="F51" s="17"/>
      <c r="G51" s="17"/>
      <c r="H51" s="2"/>
      <c r="I51" s="2"/>
    </row>
  </sheetData>
  <sheetProtection selectLockedCells="1" selectUnlockedCells="1"/>
  <mergeCells count="5">
    <mergeCell ref="C3:F3"/>
    <mergeCell ref="B5:F5"/>
    <mergeCell ref="A47:F47"/>
    <mergeCell ref="A48:F48"/>
    <mergeCell ref="A46:F46"/>
  </mergeCells>
  <pageMargins left="0.1701388888888889" right="0.15972222222222221" top="0.1701388888888889" bottom="0.1701388888888889" header="0.51180555555555551" footer="0.51180555555555551"/>
  <pageSetup paperSize="9"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2"/>
  <sheetViews>
    <sheetView topLeftCell="AK1" workbookViewId="0">
      <selection activeCell="CA17" sqref="CA17"/>
    </sheetView>
  </sheetViews>
  <sheetFormatPr baseColWidth="10" defaultRowHeight="12.75" x14ac:dyDescent="0.2"/>
  <cols>
    <col min="1" max="1" width="3.7109375" customWidth="1"/>
    <col min="2" max="2" width="13" customWidth="1"/>
    <col min="3" max="3" width="16.140625" customWidth="1"/>
    <col min="4" max="21" width="5.7109375" customWidth="1"/>
    <col min="22" max="23" width="6.42578125" customWidth="1"/>
    <col min="24" max="36" width="5.7109375" customWidth="1"/>
    <col min="37" max="38" width="6.42578125" customWidth="1"/>
    <col min="39" max="48" width="5.7109375" customWidth="1"/>
    <col min="49" max="62" width="5.7109375" style="141" customWidth="1"/>
    <col min="63" max="63" width="5.7109375" customWidth="1"/>
    <col min="64" max="69" width="5.7109375" style="141" customWidth="1"/>
    <col min="70" max="77" width="5.7109375" style="140" customWidth="1"/>
    <col min="78" max="78" width="5.7109375" style="74" customWidth="1"/>
    <col min="79" max="80" width="11.42578125" style="74"/>
  </cols>
  <sheetData>
    <row r="1" spans="1:80" x14ac:dyDescent="0.2">
      <c r="A1" s="75" t="s">
        <v>11</v>
      </c>
      <c r="B1" s="75"/>
      <c r="C1" s="345" t="s">
        <v>32</v>
      </c>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
      <c r="BR1" s="139"/>
      <c r="BS1" s="139"/>
      <c r="BT1" s="139"/>
      <c r="BU1" s="139"/>
      <c r="BV1" s="139"/>
      <c r="BW1" s="139"/>
      <c r="BX1" s="139"/>
      <c r="BY1" s="139"/>
      <c r="BZ1" s="76"/>
    </row>
    <row r="2" spans="1:80" ht="12.75" customHeight="1" x14ac:dyDescent="0.2">
      <c r="A2" s="15" t="s">
        <v>12</v>
      </c>
      <c r="B2" s="15"/>
      <c r="C2" s="355" t="s">
        <v>13</v>
      </c>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77"/>
    </row>
    <row r="3" spans="1:80" x14ac:dyDescent="0.2">
      <c r="A3" s="15" t="s">
        <v>14</v>
      </c>
      <c r="B3" s="15"/>
      <c r="C3" s="15" t="s">
        <v>33</v>
      </c>
      <c r="D3" s="1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77"/>
    </row>
    <row r="4" spans="1:80" x14ac:dyDescent="0.2">
      <c r="A4" s="15" t="s">
        <v>16</v>
      </c>
      <c r="B4" s="15"/>
      <c r="C4" s="239" t="s">
        <v>110</v>
      </c>
      <c r="D4" s="19"/>
      <c r="E4" s="2"/>
      <c r="F4" s="2"/>
      <c r="G4" s="2"/>
      <c r="H4" s="2"/>
      <c r="I4" s="2"/>
      <c r="J4" s="2"/>
      <c r="K4" s="2"/>
      <c r="L4" s="2"/>
      <c r="M4" s="2"/>
      <c r="N4" s="2"/>
      <c r="O4" s="2"/>
      <c r="P4" s="2"/>
      <c r="Q4" s="2"/>
      <c r="R4" s="2"/>
      <c r="S4" s="2"/>
      <c r="T4" s="2"/>
      <c r="U4" s="2"/>
      <c r="V4" s="2"/>
      <c r="W4" s="2"/>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row>
    <row r="5" spans="1:80" ht="12.75" customHeight="1" x14ac:dyDescent="0.2">
      <c r="A5" s="19" t="s">
        <v>6</v>
      </c>
      <c r="B5" s="19"/>
      <c r="C5" s="342" t="s">
        <v>123</v>
      </c>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4"/>
    </row>
    <row r="6" spans="1:80" ht="6"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140"/>
      <c r="AX6" s="140"/>
      <c r="AY6" s="140"/>
      <c r="AZ6" s="140"/>
      <c r="BA6" s="140"/>
      <c r="BB6" s="140"/>
      <c r="BC6" s="140"/>
      <c r="BD6" s="140"/>
      <c r="BE6" s="140"/>
      <c r="BF6" s="140"/>
      <c r="BG6" s="140"/>
      <c r="BH6" s="140"/>
      <c r="BI6" s="140"/>
      <c r="BJ6" s="140"/>
      <c r="BK6" s="78"/>
      <c r="BL6" s="140"/>
      <c r="BM6" s="140"/>
      <c r="BN6" s="140"/>
      <c r="BO6" s="140"/>
      <c r="BP6" s="140"/>
      <c r="BQ6" s="140"/>
    </row>
    <row r="7" spans="1:80" ht="27.75" customHeight="1" x14ac:dyDescent="0.2">
      <c r="A7" s="356"/>
      <c r="B7" s="356"/>
      <c r="C7" s="356"/>
      <c r="D7" s="357" t="s">
        <v>34</v>
      </c>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63" t="s">
        <v>35</v>
      </c>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c r="BM7" s="363"/>
      <c r="BN7" s="363"/>
      <c r="BO7" s="363"/>
      <c r="BP7" s="363"/>
      <c r="BQ7" s="363"/>
      <c r="BR7" s="363"/>
      <c r="BS7" s="363"/>
      <c r="BT7" s="363"/>
      <c r="BU7" s="363"/>
      <c r="BV7" s="363"/>
      <c r="BW7" s="363"/>
      <c r="BX7" s="363"/>
      <c r="BY7" s="363"/>
      <c r="BZ7" s="363"/>
    </row>
    <row r="8" spans="1:80" ht="25.5" customHeight="1" x14ac:dyDescent="0.2">
      <c r="A8" s="356"/>
      <c r="B8" s="356"/>
      <c r="C8" s="356"/>
      <c r="D8" s="357" t="s">
        <v>36</v>
      </c>
      <c r="E8" s="358"/>
      <c r="F8" s="358"/>
      <c r="G8" s="358"/>
      <c r="H8" s="358"/>
      <c r="I8" s="358"/>
      <c r="J8" s="358"/>
      <c r="K8" s="358"/>
      <c r="L8" s="358"/>
      <c r="M8" s="358"/>
      <c r="N8" s="358"/>
      <c r="O8" s="358"/>
      <c r="P8" s="358"/>
      <c r="Q8" s="358"/>
      <c r="R8" s="365"/>
      <c r="S8" s="357" t="s">
        <v>37</v>
      </c>
      <c r="T8" s="358"/>
      <c r="U8" s="358"/>
      <c r="V8" s="358"/>
      <c r="W8" s="358"/>
      <c r="X8" s="358"/>
      <c r="Y8" s="358"/>
      <c r="Z8" s="358"/>
      <c r="AA8" s="358"/>
      <c r="AB8" s="358"/>
      <c r="AC8" s="358"/>
      <c r="AD8" s="358"/>
      <c r="AE8" s="358"/>
      <c r="AF8" s="358"/>
      <c r="AG8" s="365"/>
      <c r="AH8" s="359" t="s">
        <v>36</v>
      </c>
      <c r="AI8" s="360"/>
      <c r="AJ8" s="360"/>
      <c r="AK8" s="360"/>
      <c r="AL8" s="360"/>
      <c r="AM8" s="360"/>
      <c r="AN8" s="360"/>
      <c r="AO8" s="360"/>
      <c r="AP8" s="360"/>
      <c r="AQ8" s="360"/>
      <c r="AR8" s="360"/>
      <c r="AS8" s="360"/>
      <c r="AT8" s="360"/>
      <c r="AU8" s="360"/>
      <c r="AV8" s="361"/>
      <c r="AW8" s="359" t="s">
        <v>106</v>
      </c>
      <c r="AX8" s="360"/>
      <c r="AY8" s="360"/>
      <c r="AZ8" s="360"/>
      <c r="BA8" s="360"/>
      <c r="BB8" s="360"/>
      <c r="BC8" s="360"/>
      <c r="BD8" s="360"/>
      <c r="BE8" s="360"/>
      <c r="BF8" s="360"/>
      <c r="BG8" s="360"/>
      <c r="BH8" s="360"/>
      <c r="BI8" s="360"/>
      <c r="BJ8" s="360"/>
      <c r="BK8" s="360"/>
      <c r="BL8" s="362" t="s">
        <v>108</v>
      </c>
      <c r="BM8" s="362"/>
      <c r="BN8" s="362"/>
      <c r="BO8" s="362"/>
      <c r="BP8" s="362"/>
      <c r="BQ8" s="362"/>
      <c r="BR8" s="362"/>
      <c r="BS8" s="362"/>
      <c r="BT8" s="362"/>
      <c r="BU8" s="362"/>
      <c r="BV8" s="362"/>
      <c r="BW8" s="362"/>
      <c r="BX8" s="362"/>
      <c r="BY8" s="362"/>
      <c r="BZ8" s="362"/>
    </row>
    <row r="9" spans="1:80" x14ac:dyDescent="0.2">
      <c r="A9" s="356"/>
      <c r="B9" s="356"/>
      <c r="C9" s="356"/>
      <c r="D9" s="99">
        <v>2006</v>
      </c>
      <c r="E9" s="142">
        <v>2007</v>
      </c>
      <c r="F9" s="142">
        <v>2008</v>
      </c>
      <c r="G9" s="142">
        <v>2009</v>
      </c>
      <c r="H9" s="142">
        <v>2010</v>
      </c>
      <c r="I9" s="142">
        <v>2011</v>
      </c>
      <c r="J9" s="142">
        <v>2012</v>
      </c>
      <c r="K9" s="142">
        <v>2013</v>
      </c>
      <c r="L9" s="142">
        <v>2014</v>
      </c>
      <c r="M9" s="142">
        <v>2015</v>
      </c>
      <c r="N9" s="142">
        <v>2016</v>
      </c>
      <c r="O9" s="142">
        <v>2017</v>
      </c>
      <c r="P9" s="323">
        <v>2018</v>
      </c>
      <c r="Q9" s="325">
        <v>2019</v>
      </c>
      <c r="R9" s="281">
        <v>2020</v>
      </c>
      <c r="S9" s="99">
        <v>2006</v>
      </c>
      <c r="T9" s="142">
        <v>2007</v>
      </c>
      <c r="U9" s="142">
        <v>2008</v>
      </c>
      <c r="V9" s="142">
        <v>2009</v>
      </c>
      <c r="W9" s="142">
        <v>2010</v>
      </c>
      <c r="X9" s="142">
        <v>2011</v>
      </c>
      <c r="Y9" s="142">
        <v>2012</v>
      </c>
      <c r="Z9" s="142">
        <v>2013</v>
      </c>
      <c r="AA9" s="142">
        <v>2014</v>
      </c>
      <c r="AB9" s="142">
        <v>2015</v>
      </c>
      <c r="AC9" s="142">
        <v>2016</v>
      </c>
      <c r="AD9" s="142">
        <v>2017</v>
      </c>
      <c r="AE9" s="323">
        <v>2018</v>
      </c>
      <c r="AF9" s="325">
        <v>2019</v>
      </c>
      <c r="AG9" s="281">
        <v>2020</v>
      </c>
      <c r="AH9" s="99">
        <v>2006</v>
      </c>
      <c r="AI9" s="142">
        <v>2007</v>
      </c>
      <c r="AJ9" s="142">
        <v>2008</v>
      </c>
      <c r="AK9" s="142">
        <v>2009</v>
      </c>
      <c r="AL9" s="142">
        <v>2010</v>
      </c>
      <c r="AM9" s="142">
        <v>2011</v>
      </c>
      <c r="AN9" s="142">
        <v>2012</v>
      </c>
      <c r="AO9" s="142">
        <v>2013</v>
      </c>
      <c r="AP9" s="142">
        <v>2014</v>
      </c>
      <c r="AQ9" s="142">
        <v>2015</v>
      </c>
      <c r="AR9" s="142">
        <v>2016</v>
      </c>
      <c r="AS9" s="142">
        <v>2017</v>
      </c>
      <c r="AT9" s="323">
        <v>2018</v>
      </c>
      <c r="AU9" s="325">
        <v>2019</v>
      </c>
      <c r="AV9" s="281">
        <v>2020</v>
      </c>
      <c r="AW9" s="195">
        <v>2006</v>
      </c>
      <c r="AX9" s="196">
        <v>2007</v>
      </c>
      <c r="AY9" s="196">
        <v>2008</v>
      </c>
      <c r="AZ9" s="196">
        <v>2009</v>
      </c>
      <c r="BA9" s="196">
        <v>2010</v>
      </c>
      <c r="BB9" s="196">
        <v>2011</v>
      </c>
      <c r="BC9" s="196">
        <v>2012</v>
      </c>
      <c r="BD9" s="196">
        <v>2013</v>
      </c>
      <c r="BE9" s="196">
        <v>2014</v>
      </c>
      <c r="BF9" s="196">
        <v>2015</v>
      </c>
      <c r="BG9" s="196">
        <v>2016</v>
      </c>
      <c r="BH9" s="196">
        <v>2017</v>
      </c>
      <c r="BI9" s="196">
        <v>2018</v>
      </c>
      <c r="BJ9" s="196">
        <v>2019</v>
      </c>
      <c r="BK9" s="281">
        <v>2020</v>
      </c>
      <c r="BL9" s="195">
        <v>2006</v>
      </c>
      <c r="BM9" s="196">
        <v>2007</v>
      </c>
      <c r="BN9" s="196">
        <v>2008</v>
      </c>
      <c r="BO9" s="196">
        <v>2009</v>
      </c>
      <c r="BP9" s="196">
        <v>2010</v>
      </c>
      <c r="BQ9" s="196">
        <v>2011</v>
      </c>
      <c r="BR9" s="196">
        <v>2012</v>
      </c>
      <c r="BS9" s="196">
        <v>2013</v>
      </c>
      <c r="BT9" s="196">
        <v>2014</v>
      </c>
      <c r="BU9" s="196">
        <v>2015</v>
      </c>
      <c r="BV9" s="196">
        <v>2016</v>
      </c>
      <c r="BW9" s="196">
        <v>2017</v>
      </c>
      <c r="BX9" s="196">
        <v>2018</v>
      </c>
      <c r="BY9" s="196">
        <v>2019</v>
      </c>
      <c r="BZ9" s="281">
        <v>2020</v>
      </c>
    </row>
    <row r="10" spans="1:80" x14ac:dyDescent="0.2">
      <c r="A10" s="79" t="s">
        <v>39</v>
      </c>
      <c r="B10" s="80"/>
      <c r="C10" s="81"/>
      <c r="D10" s="149">
        <v>13.760223980860617</v>
      </c>
      <c r="E10" s="150">
        <v>14.495301692795101</v>
      </c>
      <c r="F10" s="151">
        <v>14.70103482733737</v>
      </c>
      <c r="G10" s="152">
        <v>14.670467947813348</v>
      </c>
      <c r="H10" s="152">
        <v>15.333486342421843</v>
      </c>
      <c r="I10" s="153">
        <v>13.944967937742888</v>
      </c>
      <c r="J10" s="153">
        <v>13</v>
      </c>
      <c r="K10" s="154">
        <v>13.8</v>
      </c>
      <c r="L10" s="155">
        <v>13.520999999999999</v>
      </c>
      <c r="M10" s="155">
        <v>13.123999999999999</v>
      </c>
      <c r="N10" s="155">
        <v>13.355</v>
      </c>
      <c r="O10" s="155">
        <v>11.532</v>
      </c>
      <c r="P10" s="155">
        <v>12.2</v>
      </c>
      <c r="Q10" s="155">
        <v>12.7</v>
      </c>
      <c r="R10" s="282">
        <v>12.7</v>
      </c>
      <c r="S10" s="149">
        <v>53.631557950232832</v>
      </c>
      <c r="T10" s="150">
        <v>53.827494694756197</v>
      </c>
      <c r="U10" s="151">
        <v>55.058410160368119</v>
      </c>
      <c r="V10" s="151">
        <v>55.416515923527442</v>
      </c>
      <c r="W10" s="151">
        <v>55.469344335251222</v>
      </c>
      <c r="X10" s="173">
        <v>54.002096720699555</v>
      </c>
      <c r="Y10" s="173">
        <v>52.3</v>
      </c>
      <c r="Z10" s="183">
        <v>53.5</v>
      </c>
      <c r="AA10" s="155">
        <v>52.656000000000006</v>
      </c>
      <c r="AB10" s="155">
        <v>51.168999999999997</v>
      </c>
      <c r="AC10" s="155">
        <v>52.576000000000001</v>
      </c>
      <c r="AD10" s="155">
        <v>46.294000000000004</v>
      </c>
      <c r="AE10" s="155">
        <v>46.6</v>
      </c>
      <c r="AF10" s="155">
        <v>46.9</v>
      </c>
      <c r="AG10" s="282">
        <v>47.8</v>
      </c>
      <c r="AH10" s="186">
        <v>9.5367622532614806</v>
      </c>
      <c r="AI10" s="150">
        <v>10.328961674643715</v>
      </c>
      <c r="AJ10" s="151">
        <v>10.272112639563268</v>
      </c>
      <c r="AK10" s="151">
        <v>9.0753277603914668</v>
      </c>
      <c r="AL10" s="151">
        <v>10.014383949395382</v>
      </c>
      <c r="AM10" s="173">
        <v>8.7917458670930575</v>
      </c>
      <c r="AN10" s="173">
        <v>8.8000000000000007</v>
      </c>
      <c r="AO10" s="183">
        <v>8.4</v>
      </c>
      <c r="AP10" s="155">
        <v>8.5169999999999995</v>
      </c>
      <c r="AQ10" s="155">
        <v>8.8559999999999999</v>
      </c>
      <c r="AR10" s="155">
        <v>8.2249999999999996</v>
      </c>
      <c r="AS10" s="155">
        <v>8.0530000000000008</v>
      </c>
      <c r="AT10" s="155">
        <v>8</v>
      </c>
      <c r="AU10" s="155">
        <v>8.5</v>
      </c>
      <c r="AV10" s="282">
        <v>7.8</v>
      </c>
      <c r="AW10" s="186">
        <v>40.63117308995448</v>
      </c>
      <c r="AX10" s="150">
        <v>41.390699644604787</v>
      </c>
      <c r="AY10" s="150">
        <v>37.940144372120706</v>
      </c>
      <c r="AZ10" s="151">
        <v>40.239999999999995</v>
      </c>
      <c r="BA10" s="151">
        <v>42.396000000000001</v>
      </c>
      <c r="BB10" s="173">
        <v>40.516000000000005</v>
      </c>
      <c r="BC10" s="173">
        <v>40.103999999999999</v>
      </c>
      <c r="BD10" s="173">
        <v>38.679000000000002</v>
      </c>
      <c r="BE10" s="173">
        <v>38.908000000000001</v>
      </c>
      <c r="BF10" s="173">
        <v>38.265000000000001</v>
      </c>
      <c r="BG10" s="173">
        <v>38.29</v>
      </c>
      <c r="BH10" s="173">
        <v>34.984000000000002</v>
      </c>
      <c r="BI10" s="173">
        <v>34.5</v>
      </c>
      <c r="BJ10" s="173">
        <v>36.299999999999997</v>
      </c>
      <c r="BK10" s="286">
        <v>33.700000000000003</v>
      </c>
      <c r="BL10" s="197">
        <v>1391</v>
      </c>
      <c r="BM10" s="198">
        <v>1545</v>
      </c>
      <c r="BN10" s="198">
        <v>1478</v>
      </c>
      <c r="BO10" s="200">
        <v>1301</v>
      </c>
      <c r="BP10" s="201">
        <v>1412</v>
      </c>
      <c r="BQ10" s="201">
        <v>1407</v>
      </c>
      <c r="BR10" s="201">
        <v>1318.9</v>
      </c>
      <c r="BS10" s="202">
        <v>1263.4000000000001</v>
      </c>
      <c r="BT10" s="202">
        <v>1219.9000000000001</v>
      </c>
      <c r="BU10" s="202">
        <v>1323.6</v>
      </c>
      <c r="BV10" s="202">
        <v>1369</v>
      </c>
      <c r="BW10" s="202">
        <v>1398.3</v>
      </c>
      <c r="BX10" s="202">
        <v>1429.5</v>
      </c>
      <c r="BY10" s="202">
        <v>1498.9</v>
      </c>
      <c r="BZ10" s="292">
        <v>1408.5</v>
      </c>
      <c r="CA10" s="138"/>
      <c r="CB10" s="138"/>
    </row>
    <row r="11" spans="1:80" x14ac:dyDescent="0.2">
      <c r="A11" s="82" t="s">
        <v>40</v>
      </c>
      <c r="B11" s="83"/>
      <c r="C11" s="84"/>
      <c r="D11" s="156"/>
      <c r="E11" s="157"/>
      <c r="F11" s="157"/>
      <c r="G11" s="157"/>
      <c r="H11" s="157"/>
      <c r="I11" s="158"/>
      <c r="J11" s="158"/>
      <c r="K11" s="159"/>
      <c r="L11" s="160"/>
      <c r="M11" s="160"/>
      <c r="N11" s="160"/>
      <c r="O11" s="160"/>
      <c r="P11" s="160"/>
      <c r="Q11" s="160"/>
      <c r="R11" s="283"/>
      <c r="S11" s="156"/>
      <c r="T11" s="157"/>
      <c r="U11" s="157"/>
      <c r="V11" s="157"/>
      <c r="W11" s="157"/>
      <c r="X11" s="158"/>
      <c r="Y11" s="158"/>
      <c r="Z11" s="159"/>
      <c r="AA11" s="160"/>
      <c r="AB11" s="160"/>
      <c r="AC11" s="160"/>
      <c r="AD11" s="160"/>
      <c r="AE11" s="160"/>
      <c r="AF11" s="160"/>
      <c r="AG11" s="283"/>
      <c r="AH11" s="187"/>
      <c r="AI11" s="188"/>
      <c r="AJ11" s="188"/>
      <c r="AK11" s="188"/>
      <c r="AL11" s="188"/>
      <c r="AM11" s="189"/>
      <c r="AN11" s="189"/>
      <c r="AO11" s="190"/>
      <c r="AP11" s="160"/>
      <c r="AQ11" s="160"/>
      <c r="AR11" s="160"/>
      <c r="AS11" s="160"/>
      <c r="AT11" s="160"/>
      <c r="AU11" s="160"/>
      <c r="AV11" s="283"/>
      <c r="AW11" s="187"/>
      <c r="AX11" s="188"/>
      <c r="AY11" s="188"/>
      <c r="AZ11" s="188"/>
      <c r="BA11" s="188"/>
      <c r="BB11" s="189"/>
      <c r="BC11" s="189"/>
      <c r="BD11" s="189"/>
      <c r="BE11" s="189"/>
      <c r="BF11" s="189"/>
      <c r="BG11" s="189"/>
      <c r="BH11" s="189"/>
      <c r="BI11" s="189"/>
      <c r="BJ11" s="189"/>
      <c r="BK11" s="290"/>
      <c r="BL11" s="203"/>
      <c r="BM11" s="204"/>
      <c r="BN11" s="204"/>
      <c r="BO11" s="205"/>
      <c r="BP11" s="204"/>
      <c r="BQ11" s="204"/>
      <c r="BR11" s="204"/>
      <c r="BS11" s="206"/>
      <c r="BT11" s="206"/>
      <c r="BU11" s="206"/>
      <c r="BV11" s="206"/>
      <c r="BW11" s="206"/>
      <c r="BX11" s="206"/>
      <c r="BY11" s="206"/>
      <c r="BZ11" s="293"/>
      <c r="CA11" s="138"/>
      <c r="CB11" s="138"/>
    </row>
    <row r="12" spans="1:80" x14ac:dyDescent="0.2">
      <c r="A12" s="85" t="s">
        <v>41</v>
      </c>
      <c r="B12" s="86"/>
      <c r="C12" s="81"/>
      <c r="D12" s="161">
        <v>4.0282164977201438</v>
      </c>
      <c r="E12" s="162">
        <v>4.5119949540617679</v>
      </c>
      <c r="F12" s="162">
        <v>4.8450601523115253</v>
      </c>
      <c r="G12" s="162">
        <v>4.8692923964691639</v>
      </c>
      <c r="H12" s="162">
        <v>5.5660601425461813</v>
      </c>
      <c r="I12" s="163">
        <v>4.2552714477819231</v>
      </c>
      <c r="J12" s="163">
        <v>4</v>
      </c>
      <c r="K12" s="164">
        <v>4.5</v>
      </c>
      <c r="L12" s="163">
        <v>4.0609999999999999</v>
      </c>
      <c r="M12" s="163">
        <v>4.0230000000000006</v>
      </c>
      <c r="N12" s="163">
        <v>4.0129999999999999</v>
      </c>
      <c r="O12" s="163">
        <v>3.347</v>
      </c>
      <c r="P12" s="163">
        <v>4</v>
      </c>
      <c r="Q12" s="163">
        <v>4.9000000000000004</v>
      </c>
      <c r="R12" s="284">
        <v>4.8</v>
      </c>
      <c r="S12" s="161">
        <v>5.1159200346126479</v>
      </c>
      <c r="T12" s="162">
        <v>5.3658441981431482</v>
      </c>
      <c r="U12" s="162">
        <v>5.9927049282656863</v>
      </c>
      <c r="V12" s="162">
        <v>6.4574243063604211</v>
      </c>
      <c r="W12" s="162">
        <v>7.440136699683789</v>
      </c>
      <c r="X12" s="163">
        <v>6.0772408946357377</v>
      </c>
      <c r="Y12" s="163">
        <v>5.0999999999999996</v>
      </c>
      <c r="Z12" s="164">
        <v>5.6</v>
      </c>
      <c r="AA12" s="163">
        <v>4.9820000000000002</v>
      </c>
      <c r="AB12" s="163">
        <v>5.13</v>
      </c>
      <c r="AC12" s="163">
        <v>5.0190000000000001</v>
      </c>
      <c r="AD12" s="163">
        <v>3.988</v>
      </c>
      <c r="AE12" s="163">
        <v>4.5</v>
      </c>
      <c r="AF12" s="163">
        <v>5.7</v>
      </c>
      <c r="AG12" s="284">
        <v>5.6</v>
      </c>
      <c r="AH12" s="161">
        <v>2.7610001348451974</v>
      </c>
      <c r="AI12" s="162">
        <v>3.0245485449181477</v>
      </c>
      <c r="AJ12" s="162">
        <v>3.2659058996093981</v>
      </c>
      <c r="AK12" s="162">
        <v>2.846366774203783</v>
      </c>
      <c r="AL12" s="162">
        <v>3.4613173787640705</v>
      </c>
      <c r="AM12" s="163">
        <v>2.2025980377341603</v>
      </c>
      <c r="AN12" s="163">
        <v>2.7</v>
      </c>
      <c r="AO12" s="164">
        <v>2.6</v>
      </c>
      <c r="AP12" s="163">
        <v>2.35</v>
      </c>
      <c r="AQ12" s="163">
        <v>2.6069999999999998</v>
      </c>
      <c r="AR12" s="163">
        <v>2.1640000000000001</v>
      </c>
      <c r="AS12" s="163">
        <v>2.3490000000000002</v>
      </c>
      <c r="AT12" s="163">
        <v>2.6</v>
      </c>
      <c r="AU12" s="163">
        <v>3.1</v>
      </c>
      <c r="AV12" s="284">
        <v>2.9</v>
      </c>
      <c r="AW12" s="161">
        <v>3.3564617288389811</v>
      </c>
      <c r="AX12" s="162">
        <v>3.4845068410977973</v>
      </c>
      <c r="AY12" s="162">
        <v>3.7665759217319317</v>
      </c>
      <c r="AZ12" s="162">
        <v>4.0289999999999999</v>
      </c>
      <c r="BA12" s="162">
        <v>5.008</v>
      </c>
      <c r="BB12" s="163">
        <v>3.5310000000000001</v>
      </c>
      <c r="BC12" s="163">
        <v>3.6949999999999998</v>
      </c>
      <c r="BD12" s="163">
        <v>3.4359999999999999</v>
      </c>
      <c r="BE12" s="163">
        <v>3.2160000000000002</v>
      </c>
      <c r="BF12" s="163">
        <v>3.5169999999999999</v>
      </c>
      <c r="BG12" s="163">
        <v>2.8479999999999999</v>
      </c>
      <c r="BH12" s="163">
        <v>2.899</v>
      </c>
      <c r="BI12" s="163">
        <v>3.1</v>
      </c>
      <c r="BJ12" s="163">
        <v>3.8</v>
      </c>
      <c r="BK12" s="284">
        <v>3.6</v>
      </c>
      <c r="BL12" s="87">
        <v>2012</v>
      </c>
      <c r="BM12" s="207">
        <v>2101</v>
      </c>
      <c r="BN12" s="207">
        <v>1980</v>
      </c>
      <c r="BO12" s="208">
        <v>1998</v>
      </c>
      <c r="BP12" s="207">
        <v>1768</v>
      </c>
      <c r="BQ12" s="207">
        <v>2099</v>
      </c>
      <c r="BR12" s="207">
        <v>1766.2</v>
      </c>
      <c r="BS12" s="209">
        <v>1765.1</v>
      </c>
      <c r="BT12" s="209">
        <v>1858.9</v>
      </c>
      <c r="BU12" s="209">
        <v>1603.4</v>
      </c>
      <c r="BV12" s="209">
        <v>2080.1</v>
      </c>
      <c r="BW12" s="209">
        <v>1969.8</v>
      </c>
      <c r="BX12" s="209">
        <v>2023.3</v>
      </c>
      <c r="BY12" s="209">
        <v>1930.3</v>
      </c>
      <c r="BZ12" s="294">
        <v>1944</v>
      </c>
      <c r="CA12" s="138"/>
      <c r="CB12" s="138"/>
    </row>
    <row r="13" spans="1:80" x14ac:dyDescent="0.2">
      <c r="A13" s="85" t="s">
        <v>42</v>
      </c>
      <c r="B13" s="86"/>
      <c r="C13" s="81"/>
      <c r="D13" s="161">
        <v>53.820886479187649</v>
      </c>
      <c r="E13" s="162">
        <v>56.714267770287449</v>
      </c>
      <c r="F13" s="162">
        <v>54.175953389081521</v>
      </c>
      <c r="G13" s="162">
        <v>54.600618111103657</v>
      </c>
      <c r="H13" s="162">
        <v>55.437584106752503</v>
      </c>
      <c r="I13" s="163">
        <v>52.675627012692736</v>
      </c>
      <c r="J13" s="163">
        <v>45.9</v>
      </c>
      <c r="K13" s="164">
        <v>47.1</v>
      </c>
      <c r="L13" s="163">
        <v>48.205999999999996</v>
      </c>
      <c r="M13" s="163">
        <v>46.538000000000004</v>
      </c>
      <c r="N13" s="163">
        <v>45.118000000000002</v>
      </c>
      <c r="O13" s="163">
        <v>37.159999999999997</v>
      </c>
      <c r="P13" s="163">
        <v>36.1</v>
      </c>
      <c r="Q13" s="163">
        <v>35.5</v>
      </c>
      <c r="R13" s="284">
        <v>36.9</v>
      </c>
      <c r="S13" s="161">
        <v>56.80691350564431</v>
      </c>
      <c r="T13" s="162">
        <v>59.168527386193091</v>
      </c>
      <c r="U13" s="162">
        <v>56.830275701574507</v>
      </c>
      <c r="V13" s="162">
        <v>57.247537408957264</v>
      </c>
      <c r="W13" s="162">
        <v>57.329217758223109</v>
      </c>
      <c r="X13" s="163">
        <v>54.590037772732245</v>
      </c>
      <c r="Y13" s="163">
        <v>48.1</v>
      </c>
      <c r="Z13" s="164">
        <v>49.2</v>
      </c>
      <c r="AA13" s="163">
        <v>49.808</v>
      </c>
      <c r="AB13" s="163">
        <v>48.984000000000002</v>
      </c>
      <c r="AC13" s="163">
        <v>47.648000000000003</v>
      </c>
      <c r="AD13" s="163">
        <v>38.934999999999995</v>
      </c>
      <c r="AE13" s="163">
        <v>38.200000000000003</v>
      </c>
      <c r="AF13" s="163">
        <v>37.799999999999997</v>
      </c>
      <c r="AG13" s="284">
        <v>39.4</v>
      </c>
      <c r="AH13" s="161">
        <v>37.251961855695249</v>
      </c>
      <c r="AI13" s="162">
        <v>42.072932045731754</v>
      </c>
      <c r="AJ13" s="162">
        <v>37.943297024781515</v>
      </c>
      <c r="AK13" s="162">
        <v>33.14566978352498</v>
      </c>
      <c r="AL13" s="162">
        <v>35.751366538519058</v>
      </c>
      <c r="AM13" s="163">
        <v>34.080621494918375</v>
      </c>
      <c r="AN13" s="163">
        <v>30.4</v>
      </c>
      <c r="AO13" s="164">
        <v>27.8</v>
      </c>
      <c r="AP13" s="163">
        <v>31.073</v>
      </c>
      <c r="AQ13" s="163">
        <v>32.725000000000001</v>
      </c>
      <c r="AR13" s="163">
        <v>28.79</v>
      </c>
      <c r="AS13" s="163">
        <v>25.957000000000001</v>
      </c>
      <c r="AT13" s="163">
        <v>24.2</v>
      </c>
      <c r="AU13" s="163">
        <v>23.7</v>
      </c>
      <c r="AV13" s="284">
        <v>22.1</v>
      </c>
      <c r="AW13" s="161">
        <v>39.850451601949189</v>
      </c>
      <c r="AX13" s="162">
        <v>44.15858789459012</v>
      </c>
      <c r="AY13" s="162">
        <v>34.395901417090933</v>
      </c>
      <c r="AZ13" s="162">
        <v>36.036000000000001</v>
      </c>
      <c r="BA13" s="162">
        <v>38.838999999999999</v>
      </c>
      <c r="BB13" s="163">
        <v>37.801000000000002</v>
      </c>
      <c r="BC13" s="163">
        <v>33.829000000000001</v>
      </c>
      <c r="BD13" s="163">
        <v>31.1</v>
      </c>
      <c r="BE13" s="163">
        <v>34.180999999999997</v>
      </c>
      <c r="BF13" s="163">
        <v>36.055</v>
      </c>
      <c r="BG13" s="163">
        <v>31.891999999999999</v>
      </c>
      <c r="BH13" s="163">
        <v>28.803000000000001</v>
      </c>
      <c r="BI13" s="163">
        <v>27.3</v>
      </c>
      <c r="BJ13" s="163">
        <v>27</v>
      </c>
      <c r="BK13" s="284">
        <v>25.4</v>
      </c>
      <c r="BL13" s="87">
        <v>1335</v>
      </c>
      <c r="BM13" s="207">
        <v>1355</v>
      </c>
      <c r="BN13" s="207">
        <v>1473</v>
      </c>
      <c r="BO13" s="208">
        <v>1307</v>
      </c>
      <c r="BP13" s="207">
        <v>1583</v>
      </c>
      <c r="BQ13" s="207">
        <v>1540</v>
      </c>
      <c r="BR13" s="207">
        <v>1473.6</v>
      </c>
      <c r="BS13" s="209">
        <v>1468.1</v>
      </c>
      <c r="BT13" s="209">
        <v>1350.3</v>
      </c>
      <c r="BU13" s="209">
        <v>1442.7</v>
      </c>
      <c r="BV13" s="209">
        <v>1559.1</v>
      </c>
      <c r="BW13" s="209">
        <v>1656.3</v>
      </c>
      <c r="BX13" s="209">
        <v>1853.8</v>
      </c>
      <c r="BY13" s="209">
        <v>1724.9</v>
      </c>
      <c r="BZ13" s="294">
        <v>1440.5</v>
      </c>
      <c r="CA13" s="138"/>
      <c r="CB13" s="138"/>
    </row>
    <row r="14" spans="1:80" x14ac:dyDescent="0.2">
      <c r="A14" s="85" t="s">
        <v>43</v>
      </c>
      <c r="B14" s="86"/>
      <c r="C14" s="81"/>
      <c r="D14" s="161">
        <v>73.386000910960007</v>
      </c>
      <c r="E14" s="162">
        <v>74.247483401471143</v>
      </c>
      <c r="F14" s="162">
        <v>75.339130383837201</v>
      </c>
      <c r="G14" s="162">
        <v>74.185199987479322</v>
      </c>
      <c r="H14" s="162">
        <v>73.957259581983294</v>
      </c>
      <c r="I14" s="163">
        <v>70.827248762334918</v>
      </c>
      <c r="J14" s="163">
        <v>66.3</v>
      </c>
      <c r="K14" s="164">
        <v>68.599999999999994</v>
      </c>
      <c r="L14" s="163">
        <v>69.615000000000009</v>
      </c>
      <c r="M14" s="163">
        <v>66.722999999999999</v>
      </c>
      <c r="N14" s="163">
        <v>69.093000000000004</v>
      </c>
      <c r="O14" s="163">
        <v>58.367000000000004</v>
      </c>
      <c r="P14" s="163">
        <v>61.3</v>
      </c>
      <c r="Q14" s="163">
        <v>59.8</v>
      </c>
      <c r="R14" s="284">
        <v>61.3</v>
      </c>
      <c r="S14" s="161">
        <v>73.656456400970413</v>
      </c>
      <c r="T14" s="162">
        <v>74.573166864017566</v>
      </c>
      <c r="U14" s="162">
        <v>75.957510360362406</v>
      </c>
      <c r="V14" s="162">
        <v>74.904381296378034</v>
      </c>
      <c r="W14" s="162">
        <v>74.889403980214382</v>
      </c>
      <c r="X14" s="163">
        <v>71.335287604751883</v>
      </c>
      <c r="Y14" s="163">
        <v>67.2</v>
      </c>
      <c r="Z14" s="164">
        <v>69.599999999999994</v>
      </c>
      <c r="AA14" s="163">
        <v>69.991</v>
      </c>
      <c r="AB14" s="163">
        <v>67.396999999999991</v>
      </c>
      <c r="AC14" s="163">
        <v>69.844999999999999</v>
      </c>
      <c r="AD14" s="163">
        <v>58.486000000000004</v>
      </c>
      <c r="AE14" s="163">
        <v>61.1</v>
      </c>
      <c r="AF14" s="163">
        <v>61.1</v>
      </c>
      <c r="AG14" s="284">
        <v>61.5</v>
      </c>
      <c r="AH14" s="161">
        <v>50.408783641558855</v>
      </c>
      <c r="AI14" s="162">
        <v>51.973131616448988</v>
      </c>
      <c r="AJ14" s="162">
        <v>54.149598506213138</v>
      </c>
      <c r="AK14" s="162">
        <v>48.240437976187657</v>
      </c>
      <c r="AL14" s="162">
        <v>50.55051207631972</v>
      </c>
      <c r="AM14" s="163">
        <v>48.689957912685273</v>
      </c>
      <c r="AN14" s="163">
        <v>44.1</v>
      </c>
      <c r="AO14" s="164">
        <v>44</v>
      </c>
      <c r="AP14" s="163">
        <v>44.66</v>
      </c>
      <c r="AQ14" s="163">
        <v>44.995000000000005</v>
      </c>
      <c r="AR14" s="163">
        <v>43.113</v>
      </c>
      <c r="AS14" s="163">
        <v>40.601999999999997</v>
      </c>
      <c r="AT14" s="163">
        <v>38.700000000000003</v>
      </c>
      <c r="AU14" s="163">
        <v>41.3</v>
      </c>
      <c r="AV14" s="284">
        <v>39</v>
      </c>
      <c r="AW14" s="161">
        <v>50.228926557197951</v>
      </c>
      <c r="AX14" s="162">
        <v>51.735103839058603</v>
      </c>
      <c r="AY14" s="162">
        <v>48.831509875443004</v>
      </c>
      <c r="AZ14" s="162">
        <v>51.224000000000004</v>
      </c>
      <c r="BA14" s="162">
        <v>53.161999999999999</v>
      </c>
      <c r="BB14" s="163">
        <v>51.420999999999992</v>
      </c>
      <c r="BC14" s="163">
        <v>47.186999999999998</v>
      </c>
      <c r="BD14" s="163">
        <v>47.644999999999996</v>
      </c>
      <c r="BE14" s="163">
        <v>47.543999999999997</v>
      </c>
      <c r="BF14" s="163">
        <v>48.282000000000004</v>
      </c>
      <c r="BG14" s="163">
        <v>46.575000000000003</v>
      </c>
      <c r="BH14" s="163">
        <v>42.126000000000005</v>
      </c>
      <c r="BI14" s="163">
        <v>40.700000000000003</v>
      </c>
      <c r="BJ14" s="163">
        <v>44.6</v>
      </c>
      <c r="BK14" s="284">
        <v>41.5</v>
      </c>
      <c r="BL14" s="87">
        <v>1433</v>
      </c>
      <c r="BM14" s="207">
        <v>1618</v>
      </c>
      <c r="BN14" s="207">
        <v>1484</v>
      </c>
      <c r="BO14" s="208">
        <v>1418</v>
      </c>
      <c r="BP14" s="207">
        <v>1462</v>
      </c>
      <c r="BQ14" s="207">
        <v>1439</v>
      </c>
      <c r="BR14" s="207">
        <v>1435.8</v>
      </c>
      <c r="BS14" s="209">
        <v>1348.8</v>
      </c>
      <c r="BT14" s="209">
        <v>1358.9</v>
      </c>
      <c r="BU14" s="209">
        <v>1415.8</v>
      </c>
      <c r="BV14" s="209">
        <v>1500.7</v>
      </c>
      <c r="BW14" s="209">
        <v>1503.1</v>
      </c>
      <c r="BX14" s="209">
        <v>1483.5</v>
      </c>
      <c r="BY14" s="209">
        <v>1575.6</v>
      </c>
      <c r="BZ14" s="294">
        <v>1589.8</v>
      </c>
      <c r="CA14" s="138"/>
      <c r="CB14" s="138"/>
    </row>
    <row r="15" spans="1:80" x14ac:dyDescent="0.2">
      <c r="A15" s="85" t="s">
        <v>44</v>
      </c>
      <c r="B15" s="86"/>
      <c r="C15" s="81"/>
      <c r="D15" s="161">
        <v>75.013904113259827</v>
      </c>
      <c r="E15" s="162">
        <v>75.965736413304938</v>
      </c>
      <c r="F15" s="162">
        <v>78.736428706392772</v>
      </c>
      <c r="G15" s="162">
        <v>77.581135232229812</v>
      </c>
      <c r="H15" s="162">
        <v>79.084645461755784</v>
      </c>
      <c r="I15" s="163">
        <v>76.280240631765693</v>
      </c>
      <c r="J15" s="163">
        <v>74.3</v>
      </c>
      <c r="K15" s="164">
        <v>77.400000000000006</v>
      </c>
      <c r="L15" s="163">
        <v>75.822999999999993</v>
      </c>
      <c r="M15" s="163">
        <v>73.655000000000001</v>
      </c>
      <c r="N15" s="163">
        <v>76.471000000000004</v>
      </c>
      <c r="O15" s="163">
        <v>62.822999999999993</v>
      </c>
      <c r="P15" s="163">
        <v>63.4</v>
      </c>
      <c r="Q15" s="163">
        <v>64.900000000000006</v>
      </c>
      <c r="R15" s="284">
        <v>68.099999999999994</v>
      </c>
      <c r="S15" s="161">
        <v>75.405904770052175</v>
      </c>
      <c r="T15" s="162">
        <v>76.00923351895122</v>
      </c>
      <c r="U15" s="162">
        <v>78.683904408692555</v>
      </c>
      <c r="V15" s="162">
        <v>77.677851361588949</v>
      </c>
      <c r="W15" s="162">
        <v>78.846881069893954</v>
      </c>
      <c r="X15" s="163">
        <v>77.012464671918863</v>
      </c>
      <c r="Y15" s="163">
        <v>74.7</v>
      </c>
      <c r="Z15" s="164">
        <v>77.599999999999994</v>
      </c>
      <c r="AA15" s="163">
        <v>76.453999999999994</v>
      </c>
      <c r="AB15" s="163">
        <v>74.275999999999996</v>
      </c>
      <c r="AC15" s="163">
        <v>76.911000000000001</v>
      </c>
      <c r="AD15" s="163">
        <v>63.078000000000003</v>
      </c>
      <c r="AE15" s="163">
        <v>63.4</v>
      </c>
      <c r="AF15" s="163">
        <v>65.3</v>
      </c>
      <c r="AG15" s="284">
        <v>68.2</v>
      </c>
      <c r="AH15" s="161">
        <v>52.274553580151704</v>
      </c>
      <c r="AI15" s="162">
        <v>54.482863304371378</v>
      </c>
      <c r="AJ15" s="162">
        <v>55.129206102393283</v>
      </c>
      <c r="AK15" s="162">
        <v>48.715967463523413</v>
      </c>
      <c r="AL15" s="162">
        <v>53.783163451681595</v>
      </c>
      <c r="AM15" s="163">
        <v>50.177310547620877</v>
      </c>
      <c r="AN15" s="163">
        <v>50.3</v>
      </c>
      <c r="AO15" s="164">
        <v>49</v>
      </c>
      <c r="AP15" s="163">
        <v>49.100999999999999</v>
      </c>
      <c r="AQ15" s="163">
        <v>47.131</v>
      </c>
      <c r="AR15" s="163">
        <v>50.421999999999997</v>
      </c>
      <c r="AS15" s="163">
        <v>44.102000000000004</v>
      </c>
      <c r="AT15" s="163">
        <v>43.2</v>
      </c>
      <c r="AU15" s="163">
        <v>45.8</v>
      </c>
      <c r="AV15" s="284">
        <v>41.9</v>
      </c>
      <c r="AW15" s="161">
        <v>52.357469694305578</v>
      </c>
      <c r="AX15" s="162">
        <v>54.50059175157751</v>
      </c>
      <c r="AY15" s="162">
        <v>48.864695185786573</v>
      </c>
      <c r="AZ15" s="162">
        <v>51.613</v>
      </c>
      <c r="BA15" s="162">
        <v>56.298999999999999</v>
      </c>
      <c r="BB15" s="163">
        <v>53.503999999999998</v>
      </c>
      <c r="BC15" s="163">
        <v>53.468000000000004</v>
      </c>
      <c r="BD15" s="163">
        <v>52.195</v>
      </c>
      <c r="BE15" s="163">
        <v>52.62</v>
      </c>
      <c r="BF15" s="163">
        <v>50.517999999999994</v>
      </c>
      <c r="BG15" s="163">
        <v>53.673000000000002</v>
      </c>
      <c r="BH15" s="163">
        <v>46.701000000000001</v>
      </c>
      <c r="BI15" s="163">
        <v>45.9</v>
      </c>
      <c r="BJ15" s="163">
        <v>49.1</v>
      </c>
      <c r="BK15" s="284">
        <v>44.8</v>
      </c>
      <c r="BL15" s="87">
        <v>1446</v>
      </c>
      <c r="BM15" s="207">
        <v>1522</v>
      </c>
      <c r="BN15" s="207">
        <v>1446</v>
      </c>
      <c r="BO15" s="208">
        <v>1352</v>
      </c>
      <c r="BP15" s="207">
        <v>1399</v>
      </c>
      <c r="BQ15" s="207">
        <v>1410</v>
      </c>
      <c r="BR15" s="207">
        <v>1424.1</v>
      </c>
      <c r="BS15" s="209">
        <v>1331.7</v>
      </c>
      <c r="BT15" s="209">
        <v>1359.9</v>
      </c>
      <c r="BU15" s="209">
        <v>1398.6</v>
      </c>
      <c r="BV15" s="209">
        <v>1506.8</v>
      </c>
      <c r="BW15" s="209">
        <v>1486.2</v>
      </c>
      <c r="BX15" s="209">
        <v>1486.3</v>
      </c>
      <c r="BY15" s="209">
        <v>1478.4</v>
      </c>
      <c r="BZ15" s="294">
        <v>1517.5</v>
      </c>
      <c r="CA15" s="138"/>
      <c r="CB15" s="138"/>
    </row>
    <row r="16" spans="1:80" x14ac:dyDescent="0.2">
      <c r="A16" s="85" t="s">
        <v>45</v>
      </c>
      <c r="B16" s="86"/>
      <c r="C16" s="81"/>
      <c r="D16" s="161">
        <v>77.127015938891887</v>
      </c>
      <c r="E16" s="162">
        <v>77.129671665577078</v>
      </c>
      <c r="F16" s="162">
        <v>78.157410177636947</v>
      </c>
      <c r="G16" s="162">
        <v>80.330215663849742</v>
      </c>
      <c r="H16" s="162">
        <v>81.689322851469655</v>
      </c>
      <c r="I16" s="163">
        <v>81.762344198302486</v>
      </c>
      <c r="J16" s="163">
        <v>77.400000000000006</v>
      </c>
      <c r="K16" s="164">
        <v>81.2</v>
      </c>
      <c r="L16" s="163">
        <v>79.078999999999994</v>
      </c>
      <c r="M16" s="163">
        <v>76.722000000000008</v>
      </c>
      <c r="N16" s="163">
        <v>78.257000000000005</v>
      </c>
      <c r="O16" s="163">
        <v>65.498000000000005</v>
      </c>
      <c r="P16" s="163">
        <v>68.900000000000006</v>
      </c>
      <c r="Q16" s="163">
        <v>67.5</v>
      </c>
      <c r="R16" s="284">
        <v>68.400000000000006</v>
      </c>
      <c r="S16" s="161">
        <v>77.358257677342095</v>
      </c>
      <c r="T16" s="162">
        <v>76.861611248084955</v>
      </c>
      <c r="U16" s="162">
        <v>77.689616801111029</v>
      </c>
      <c r="V16" s="162">
        <v>80.424238454780578</v>
      </c>
      <c r="W16" s="162">
        <v>81.520720237718137</v>
      </c>
      <c r="X16" s="163">
        <v>81.292609690875906</v>
      </c>
      <c r="Y16" s="163">
        <v>77.400000000000006</v>
      </c>
      <c r="Z16" s="164">
        <v>81.2</v>
      </c>
      <c r="AA16" s="163">
        <v>79.739000000000004</v>
      </c>
      <c r="AB16" s="163">
        <v>76.725999999999999</v>
      </c>
      <c r="AC16" s="163">
        <v>77.823999999999998</v>
      </c>
      <c r="AD16" s="163">
        <v>65.529000000000011</v>
      </c>
      <c r="AE16" s="163">
        <v>69.7</v>
      </c>
      <c r="AF16" s="163">
        <v>67.3</v>
      </c>
      <c r="AG16" s="284">
        <v>67.599999999999994</v>
      </c>
      <c r="AH16" s="161">
        <v>55.626912342007927</v>
      </c>
      <c r="AI16" s="162">
        <v>57.766500736104952</v>
      </c>
      <c r="AJ16" s="162">
        <v>54.653913445165514</v>
      </c>
      <c r="AK16" s="162">
        <v>53.036173734969935</v>
      </c>
      <c r="AL16" s="162">
        <v>53.878160862153223</v>
      </c>
      <c r="AM16" s="163">
        <v>57.189162844656614</v>
      </c>
      <c r="AN16" s="163">
        <v>56.2</v>
      </c>
      <c r="AO16" s="164">
        <v>52.6</v>
      </c>
      <c r="AP16" s="163">
        <v>51.600999999999999</v>
      </c>
      <c r="AQ16" s="163">
        <v>51.268999999999998</v>
      </c>
      <c r="AR16" s="163">
        <v>52.373000000000005</v>
      </c>
      <c r="AS16" s="163">
        <v>44.988</v>
      </c>
      <c r="AT16" s="163">
        <v>48.4</v>
      </c>
      <c r="AU16" s="163">
        <v>46.4</v>
      </c>
      <c r="AV16" s="284">
        <v>43.5</v>
      </c>
      <c r="AW16" s="161">
        <v>55.978094206562723</v>
      </c>
      <c r="AX16" s="162">
        <v>57.521893461540955</v>
      </c>
      <c r="AY16" s="162">
        <v>52.754514497960116</v>
      </c>
      <c r="AZ16" s="162">
        <v>55.657999999999994</v>
      </c>
      <c r="BA16" s="162">
        <v>57.691000000000003</v>
      </c>
      <c r="BB16" s="163">
        <v>60.195</v>
      </c>
      <c r="BC16" s="163">
        <v>59.253</v>
      </c>
      <c r="BD16" s="163">
        <v>55.786999999999999</v>
      </c>
      <c r="BE16" s="163">
        <v>54.895000000000003</v>
      </c>
      <c r="BF16" s="163">
        <v>54.366999999999997</v>
      </c>
      <c r="BG16" s="163">
        <v>55.372</v>
      </c>
      <c r="BH16" s="163">
        <v>48.167999999999999</v>
      </c>
      <c r="BI16" s="163">
        <v>51.7</v>
      </c>
      <c r="BJ16" s="163">
        <v>49.7</v>
      </c>
      <c r="BK16" s="284">
        <v>45.8</v>
      </c>
      <c r="BL16" s="87">
        <v>1539</v>
      </c>
      <c r="BM16" s="207">
        <v>1840</v>
      </c>
      <c r="BN16" s="207">
        <v>1647</v>
      </c>
      <c r="BO16" s="208">
        <v>1381</v>
      </c>
      <c r="BP16" s="207">
        <v>1502</v>
      </c>
      <c r="BQ16" s="207">
        <v>1489</v>
      </c>
      <c r="BR16" s="207">
        <v>1312</v>
      </c>
      <c r="BS16" s="209">
        <v>1274.7</v>
      </c>
      <c r="BT16" s="209">
        <v>1371.3</v>
      </c>
      <c r="BU16" s="209">
        <v>1378</v>
      </c>
      <c r="BV16" s="209">
        <v>1429.5</v>
      </c>
      <c r="BW16" s="209">
        <v>1418.7</v>
      </c>
      <c r="BX16" s="209">
        <v>1280.3</v>
      </c>
      <c r="BY16" s="209">
        <v>1539.2</v>
      </c>
      <c r="BZ16" s="294">
        <v>1451.2</v>
      </c>
      <c r="CA16" s="138"/>
      <c r="CB16" s="138"/>
    </row>
    <row r="17" spans="1:80" x14ac:dyDescent="0.2">
      <c r="A17" s="88" t="s">
        <v>46</v>
      </c>
      <c r="B17" s="89"/>
      <c r="C17" s="90"/>
      <c r="D17" s="165">
        <v>85.602994154061889</v>
      </c>
      <c r="E17" s="166">
        <v>85.062038869665457</v>
      </c>
      <c r="F17" s="166">
        <v>81.521998628238777</v>
      </c>
      <c r="G17" s="166">
        <v>83.542680489413613</v>
      </c>
      <c r="H17" s="166">
        <v>81.943593297575987</v>
      </c>
      <c r="I17" s="167">
        <v>81.549405641823085</v>
      </c>
      <c r="J17" s="167">
        <v>81.900000000000006</v>
      </c>
      <c r="K17" s="168">
        <v>83.5</v>
      </c>
      <c r="L17" s="167">
        <v>81.685000000000002</v>
      </c>
      <c r="M17" s="167">
        <v>77.960999999999999</v>
      </c>
      <c r="N17" s="167">
        <v>81.722999999999999</v>
      </c>
      <c r="O17" s="167">
        <v>69.288000000000011</v>
      </c>
      <c r="P17" s="167">
        <v>69</v>
      </c>
      <c r="Q17" s="167">
        <v>69</v>
      </c>
      <c r="R17" s="285">
        <v>70.7</v>
      </c>
      <c r="S17" s="165">
        <v>74.105412599051647</v>
      </c>
      <c r="T17" s="166">
        <v>73.548698415810065</v>
      </c>
      <c r="U17" s="166">
        <v>76.294317119046269</v>
      </c>
      <c r="V17" s="166">
        <v>76.483013999597631</v>
      </c>
      <c r="W17" s="166">
        <v>75.753289551605903</v>
      </c>
      <c r="X17" s="167">
        <v>75.402344672754211</v>
      </c>
      <c r="Y17" s="167">
        <v>75.400000000000006</v>
      </c>
      <c r="Z17" s="168">
        <v>75.5</v>
      </c>
      <c r="AA17" s="167">
        <v>74.594000000000008</v>
      </c>
      <c r="AB17" s="167">
        <v>72.367999999999995</v>
      </c>
      <c r="AC17" s="167">
        <v>74.078000000000003</v>
      </c>
      <c r="AD17" s="167">
        <v>69.567000000000007</v>
      </c>
      <c r="AE17" s="167">
        <v>68.099999999999994</v>
      </c>
      <c r="AF17" s="167">
        <v>68.2</v>
      </c>
      <c r="AG17" s="285">
        <v>70</v>
      </c>
      <c r="AH17" s="165">
        <v>65.331188248596277</v>
      </c>
      <c r="AI17" s="166">
        <v>67.023459058678171</v>
      </c>
      <c r="AJ17" s="166">
        <v>59.935917173674234</v>
      </c>
      <c r="AK17" s="166">
        <v>59.926795467972006</v>
      </c>
      <c r="AL17" s="166">
        <v>60.447589053466587</v>
      </c>
      <c r="AM17" s="167">
        <v>61.551469643019985</v>
      </c>
      <c r="AN17" s="167">
        <v>61.1</v>
      </c>
      <c r="AO17" s="168">
        <v>60.3</v>
      </c>
      <c r="AP17" s="167">
        <v>57.881000000000007</v>
      </c>
      <c r="AQ17" s="167">
        <v>55.308999999999997</v>
      </c>
      <c r="AR17" s="167">
        <v>59.236999999999995</v>
      </c>
      <c r="AS17" s="167">
        <v>48.242000000000004</v>
      </c>
      <c r="AT17" s="167">
        <v>47.8</v>
      </c>
      <c r="AU17" s="167">
        <v>51.5</v>
      </c>
      <c r="AV17" s="285">
        <v>47.5</v>
      </c>
      <c r="AW17" s="165">
        <v>61.406810558473879</v>
      </c>
      <c r="AX17" s="166">
        <v>61.030500639421625</v>
      </c>
      <c r="AY17" s="166">
        <v>56.904314181355176</v>
      </c>
      <c r="AZ17" s="166">
        <v>60.792000000000002</v>
      </c>
      <c r="BA17" s="166">
        <v>63.614000000000004</v>
      </c>
      <c r="BB17" s="167">
        <v>60.435000000000002</v>
      </c>
      <c r="BC17" s="167">
        <v>61.7</v>
      </c>
      <c r="BD17" s="167">
        <v>59.308000000000007</v>
      </c>
      <c r="BE17" s="167">
        <v>59.850999999999999</v>
      </c>
      <c r="BF17" s="167">
        <v>57.436</v>
      </c>
      <c r="BG17" s="167">
        <v>58.167000000000002</v>
      </c>
      <c r="BH17" s="167">
        <v>54.403999999999996</v>
      </c>
      <c r="BI17" s="167">
        <v>53.2</v>
      </c>
      <c r="BJ17" s="167">
        <v>56.3</v>
      </c>
      <c r="BK17" s="285">
        <v>52.9</v>
      </c>
      <c r="BL17" s="91">
        <v>1318</v>
      </c>
      <c r="BM17" s="210">
        <v>1474</v>
      </c>
      <c r="BN17" s="210">
        <v>1420</v>
      </c>
      <c r="BO17" s="211">
        <v>1197</v>
      </c>
      <c r="BP17" s="210">
        <v>1326</v>
      </c>
      <c r="BQ17" s="210">
        <v>1320</v>
      </c>
      <c r="BR17" s="210">
        <v>1213</v>
      </c>
      <c r="BS17" s="212">
        <v>1161.4000000000001</v>
      </c>
      <c r="BT17" s="212">
        <v>1061.8</v>
      </c>
      <c r="BU17" s="212">
        <v>1226.0999999999999</v>
      </c>
      <c r="BV17" s="212">
        <v>1216.7</v>
      </c>
      <c r="BW17" s="212">
        <v>1264.0999999999999</v>
      </c>
      <c r="BX17" s="212">
        <v>1334.9</v>
      </c>
      <c r="BY17" s="212">
        <v>1408.2</v>
      </c>
      <c r="BZ17" s="295">
        <v>1270.9000000000001</v>
      </c>
      <c r="CA17" s="138"/>
      <c r="CB17" s="138"/>
    </row>
    <row r="18" spans="1:80" x14ac:dyDescent="0.2">
      <c r="A18" s="92" t="s">
        <v>47</v>
      </c>
      <c r="B18" s="93"/>
      <c r="C18" s="94"/>
      <c r="D18" s="169"/>
      <c r="E18" s="170"/>
      <c r="F18" s="170"/>
      <c r="G18" s="170"/>
      <c r="H18" s="170"/>
      <c r="I18" s="171"/>
      <c r="J18" s="171"/>
      <c r="K18" s="172"/>
      <c r="L18" s="173"/>
      <c r="M18" s="173"/>
      <c r="N18" s="173"/>
      <c r="O18" s="173"/>
      <c r="P18" s="173"/>
      <c r="Q18" s="173"/>
      <c r="R18" s="286"/>
      <c r="S18" s="184"/>
      <c r="T18" s="185"/>
      <c r="U18" s="185"/>
      <c r="V18" s="185"/>
      <c r="W18" s="185"/>
      <c r="X18" s="171"/>
      <c r="Y18" s="171"/>
      <c r="Z18" s="172"/>
      <c r="AA18" s="173"/>
      <c r="AB18" s="173"/>
      <c r="AC18" s="173"/>
      <c r="AD18" s="173"/>
      <c r="AE18" s="173"/>
      <c r="AF18" s="173"/>
      <c r="AG18" s="286"/>
      <c r="AH18" s="191"/>
      <c r="AI18" s="192"/>
      <c r="AJ18" s="192"/>
      <c r="AK18" s="192"/>
      <c r="AL18" s="192"/>
      <c r="AM18" s="193"/>
      <c r="AN18" s="193"/>
      <c r="AO18" s="194"/>
      <c r="AP18" s="173"/>
      <c r="AQ18" s="173"/>
      <c r="AR18" s="173"/>
      <c r="AS18" s="173"/>
      <c r="AT18" s="173"/>
      <c r="AU18" s="173"/>
      <c r="AV18" s="286"/>
      <c r="AW18" s="191"/>
      <c r="AX18" s="192"/>
      <c r="AY18" s="192"/>
      <c r="AZ18" s="192"/>
      <c r="BA18" s="192"/>
      <c r="BB18" s="193"/>
      <c r="BC18" s="193"/>
      <c r="BD18" s="193"/>
      <c r="BE18" s="193"/>
      <c r="BF18" s="193"/>
      <c r="BG18" s="193"/>
      <c r="BH18" s="193"/>
      <c r="BI18" s="193"/>
      <c r="BJ18" s="193"/>
      <c r="BK18" s="291"/>
      <c r="BL18" s="213"/>
      <c r="BM18" s="214"/>
      <c r="BN18" s="214"/>
      <c r="BO18" s="215"/>
      <c r="BP18" s="199"/>
      <c r="BQ18" s="199"/>
      <c r="BR18" s="199"/>
      <c r="BS18" s="216"/>
      <c r="BT18" s="216"/>
      <c r="BU18" s="216"/>
      <c r="BV18" s="216"/>
      <c r="BW18" s="216"/>
      <c r="BX18" s="216"/>
      <c r="BY18" s="216"/>
      <c r="BZ18" s="296"/>
      <c r="CA18" s="138"/>
      <c r="CB18" s="138"/>
    </row>
    <row r="19" spans="1:80" ht="26.25" customHeight="1" x14ac:dyDescent="0.2">
      <c r="A19" s="95" t="s">
        <v>48</v>
      </c>
      <c r="B19" s="364" t="s">
        <v>49</v>
      </c>
      <c r="C19" s="364"/>
      <c r="D19" s="174">
        <v>18.659226464044139</v>
      </c>
      <c r="E19" s="175">
        <v>21.582379428076777</v>
      </c>
      <c r="F19" s="175">
        <v>19.075124395759264</v>
      </c>
      <c r="G19" s="175">
        <v>20.23849379436243</v>
      </c>
      <c r="H19" s="175">
        <v>16.752535363018335</v>
      </c>
      <c r="I19" s="176">
        <v>18.625875934960447</v>
      </c>
      <c r="J19" s="176">
        <v>14.9</v>
      </c>
      <c r="K19" s="177">
        <v>16.899999999999999</v>
      </c>
      <c r="L19" s="176">
        <v>16.254999999999999</v>
      </c>
      <c r="M19" s="176">
        <v>15.360999999999999</v>
      </c>
      <c r="N19" s="176">
        <v>16.963000000000001</v>
      </c>
      <c r="O19" s="176">
        <v>14.777000000000001</v>
      </c>
      <c r="P19" s="176">
        <v>16.600000000000001</v>
      </c>
      <c r="Q19" s="176">
        <v>18.8</v>
      </c>
      <c r="R19" s="287">
        <v>14</v>
      </c>
      <c r="S19" s="174">
        <v>64.911536570742896</v>
      </c>
      <c r="T19" s="175">
        <v>66.433419894144976</v>
      </c>
      <c r="U19" s="175">
        <v>66.644797348878285</v>
      </c>
      <c r="V19" s="175">
        <v>66.588658085753366</v>
      </c>
      <c r="W19" s="175">
        <v>65.030631796071944</v>
      </c>
      <c r="X19" s="176">
        <v>65.379757952850142</v>
      </c>
      <c r="Y19" s="176">
        <v>63.2</v>
      </c>
      <c r="Z19" s="177">
        <v>66.8</v>
      </c>
      <c r="AA19" s="176">
        <v>62.936</v>
      </c>
      <c r="AB19" s="176">
        <v>63.719000000000001</v>
      </c>
      <c r="AC19" s="176">
        <v>67.927999999999997</v>
      </c>
      <c r="AD19" s="176">
        <v>63.288999999999994</v>
      </c>
      <c r="AE19" s="176">
        <v>65.599999999999994</v>
      </c>
      <c r="AF19" s="176">
        <v>64.5</v>
      </c>
      <c r="AG19" s="287">
        <v>62</v>
      </c>
      <c r="AH19" s="174">
        <v>13.365238763310366</v>
      </c>
      <c r="AI19" s="175">
        <v>15.488557504276374</v>
      </c>
      <c r="AJ19" s="175">
        <v>13.896961588143908</v>
      </c>
      <c r="AK19" s="175">
        <v>13.603343929096228</v>
      </c>
      <c r="AL19" s="175">
        <v>12.765059122880151</v>
      </c>
      <c r="AM19" s="176">
        <v>9.3763259095809257</v>
      </c>
      <c r="AN19" s="176">
        <v>8.3000000000000007</v>
      </c>
      <c r="AO19" s="177">
        <v>9.1</v>
      </c>
      <c r="AP19" s="176">
        <v>8.7669999999999995</v>
      </c>
      <c r="AQ19" s="176">
        <v>10.571</v>
      </c>
      <c r="AR19" s="176">
        <v>10.238999999999999</v>
      </c>
      <c r="AS19" s="176">
        <v>8.1100000000000012</v>
      </c>
      <c r="AT19" s="176">
        <v>10.9</v>
      </c>
      <c r="AU19" s="176">
        <v>13.3</v>
      </c>
      <c r="AV19" s="287">
        <v>9.4</v>
      </c>
      <c r="AW19" s="174">
        <v>45.442235058505823</v>
      </c>
      <c r="AX19" s="175">
        <v>49.526990973656162</v>
      </c>
      <c r="AY19" s="175">
        <v>50.540631441927971</v>
      </c>
      <c r="AZ19" s="175">
        <v>52.858000000000004</v>
      </c>
      <c r="BA19" s="175">
        <v>52.22</v>
      </c>
      <c r="BB19" s="176">
        <v>47.122</v>
      </c>
      <c r="BC19" s="176">
        <v>46.387999999999998</v>
      </c>
      <c r="BD19" s="176">
        <v>48.3</v>
      </c>
      <c r="BE19" s="176">
        <v>46.52</v>
      </c>
      <c r="BF19" s="176">
        <v>49.307000000000002</v>
      </c>
      <c r="BG19" s="176">
        <v>53.707999999999998</v>
      </c>
      <c r="BH19" s="176">
        <v>48.866999999999997</v>
      </c>
      <c r="BI19" s="176">
        <v>51.9</v>
      </c>
      <c r="BJ19" s="176">
        <v>51.4</v>
      </c>
      <c r="BK19" s="287">
        <v>47.9</v>
      </c>
      <c r="BL19" s="136">
        <v>1600</v>
      </c>
      <c r="BM19" s="217">
        <v>1462</v>
      </c>
      <c r="BN19" s="217">
        <v>1744</v>
      </c>
      <c r="BO19" s="218">
        <v>1528</v>
      </c>
      <c r="BP19" s="217">
        <v>1654</v>
      </c>
      <c r="BQ19" s="217">
        <v>1823</v>
      </c>
      <c r="BR19" s="217">
        <v>1901.9</v>
      </c>
      <c r="BS19" s="219">
        <v>1455.2</v>
      </c>
      <c r="BT19" s="219">
        <v>1486.7</v>
      </c>
      <c r="BU19" s="219">
        <v>1607.3</v>
      </c>
      <c r="BV19" s="219">
        <v>1639.9</v>
      </c>
      <c r="BW19" s="219">
        <v>1656.5</v>
      </c>
      <c r="BX19" s="219">
        <v>1634.7</v>
      </c>
      <c r="BY19" s="219">
        <v>1662</v>
      </c>
      <c r="BZ19" s="297">
        <v>1640.4</v>
      </c>
      <c r="CA19" s="138"/>
      <c r="CB19" s="138"/>
    </row>
    <row r="20" spans="1:80" ht="12.75" customHeight="1" x14ac:dyDescent="0.2">
      <c r="A20" s="95" t="s">
        <v>50</v>
      </c>
      <c r="B20" s="364" t="s">
        <v>51</v>
      </c>
      <c r="C20" s="364"/>
      <c r="D20" s="174">
        <v>24.759437740542179</v>
      </c>
      <c r="E20" s="175">
        <v>25.900577060963002</v>
      </c>
      <c r="F20" s="175">
        <v>39.778042971867706</v>
      </c>
      <c r="G20" s="175">
        <v>56.699626438429696</v>
      </c>
      <c r="H20" s="175">
        <v>63.210019802536657</v>
      </c>
      <c r="I20" s="176">
        <v>24.598967959808263</v>
      </c>
      <c r="J20" s="176">
        <v>49</v>
      </c>
      <c r="K20" s="177">
        <v>53.7</v>
      </c>
      <c r="L20" s="176">
        <v>60.658999999999999</v>
      </c>
      <c r="M20" s="176">
        <v>59.074000000000005</v>
      </c>
      <c r="N20" s="176">
        <v>52.527000000000001</v>
      </c>
      <c r="O20" s="176">
        <v>42.920999999999999</v>
      </c>
      <c r="P20" s="176">
        <v>53.5</v>
      </c>
      <c r="Q20" s="176">
        <v>57.3</v>
      </c>
      <c r="R20" s="287">
        <v>48.8</v>
      </c>
      <c r="S20" s="174">
        <v>91.951576381593242</v>
      </c>
      <c r="T20" s="175">
        <v>92.021902274075146</v>
      </c>
      <c r="U20" s="175">
        <v>93.213620728316087</v>
      </c>
      <c r="V20" s="175">
        <v>94.559772391837043</v>
      </c>
      <c r="W20" s="175">
        <v>95.827931119622846</v>
      </c>
      <c r="X20" s="176">
        <v>89.327525035502561</v>
      </c>
      <c r="Y20" s="176">
        <v>96.6</v>
      </c>
      <c r="Z20" s="177">
        <v>95.6</v>
      </c>
      <c r="AA20" s="176">
        <v>97.052999999999997</v>
      </c>
      <c r="AB20" s="176">
        <v>96.793999999999997</v>
      </c>
      <c r="AC20" s="176">
        <v>94.805999999999997</v>
      </c>
      <c r="AD20" s="176">
        <v>94.509</v>
      </c>
      <c r="AE20" s="176">
        <v>94.9</v>
      </c>
      <c r="AF20" s="176">
        <v>95.8</v>
      </c>
      <c r="AG20" s="287">
        <v>94.4</v>
      </c>
      <c r="AH20" s="174">
        <v>21.519503201916233</v>
      </c>
      <c r="AI20" s="175">
        <v>24.549664859656321</v>
      </c>
      <c r="AJ20" s="175">
        <v>39.778042971867706</v>
      </c>
      <c r="AK20" s="175">
        <v>53.36503170288568</v>
      </c>
      <c r="AL20" s="175">
        <v>56.707008282395044</v>
      </c>
      <c r="AM20" s="176">
        <v>16.163159264280338</v>
      </c>
      <c r="AN20" s="176">
        <v>28.5</v>
      </c>
      <c r="AO20" s="177">
        <v>39.1</v>
      </c>
      <c r="AP20" s="176">
        <v>49.228999999999999</v>
      </c>
      <c r="AQ20" s="176">
        <v>52.791999999999994</v>
      </c>
      <c r="AR20" s="176">
        <v>47.477000000000004</v>
      </c>
      <c r="AS20" s="176">
        <v>32.578000000000003</v>
      </c>
      <c r="AT20" s="176">
        <v>41.8</v>
      </c>
      <c r="AU20" s="176">
        <v>41.9</v>
      </c>
      <c r="AV20" s="287">
        <v>38.9</v>
      </c>
      <c r="AW20" s="174">
        <v>84.108396632292866</v>
      </c>
      <c r="AX20" s="175">
        <v>90.735067528360418</v>
      </c>
      <c r="AY20" s="175">
        <v>93.189275515356968</v>
      </c>
      <c r="AZ20" s="175">
        <v>98.566000000000003</v>
      </c>
      <c r="BA20" s="175">
        <v>95.710999999999999</v>
      </c>
      <c r="BB20" s="176">
        <v>76.335999999999999</v>
      </c>
      <c r="BC20" s="176">
        <v>89.534999999999997</v>
      </c>
      <c r="BD20" s="176">
        <v>85.114999999999995</v>
      </c>
      <c r="BE20" s="176">
        <v>88.771000000000001</v>
      </c>
      <c r="BF20" s="176">
        <v>98.21</v>
      </c>
      <c r="BG20" s="176">
        <v>94.718999999999994</v>
      </c>
      <c r="BH20" s="176">
        <v>94.058999999999997</v>
      </c>
      <c r="BI20" s="176">
        <v>97.5</v>
      </c>
      <c r="BJ20" s="176">
        <v>67.900000000000006</v>
      </c>
      <c r="BK20" s="287">
        <v>90</v>
      </c>
      <c r="BL20" s="136">
        <v>942</v>
      </c>
      <c r="BM20" s="217">
        <v>1587</v>
      </c>
      <c r="BN20" s="217">
        <v>955</v>
      </c>
      <c r="BO20" s="218">
        <v>678</v>
      </c>
      <c r="BP20" s="217">
        <v>874</v>
      </c>
      <c r="BQ20" s="217">
        <v>827</v>
      </c>
      <c r="BR20" s="217">
        <v>481.4</v>
      </c>
      <c r="BS20" s="219">
        <v>529.29999999999995</v>
      </c>
      <c r="BT20" s="219">
        <v>860.9</v>
      </c>
      <c r="BU20" s="219">
        <v>1160.5999999999999</v>
      </c>
      <c r="BV20" s="219">
        <v>2337.5</v>
      </c>
      <c r="BW20" s="219">
        <v>1098.9000000000001</v>
      </c>
      <c r="BX20" s="219">
        <v>657.9</v>
      </c>
      <c r="BY20" s="219">
        <v>825.3</v>
      </c>
      <c r="BZ20" s="297">
        <v>775</v>
      </c>
      <c r="CA20" s="138"/>
      <c r="CB20" s="138"/>
    </row>
    <row r="21" spans="1:80" ht="22.5" customHeight="1" x14ac:dyDescent="0.2">
      <c r="A21" s="95" t="s">
        <v>52</v>
      </c>
      <c r="B21" s="364" t="s">
        <v>53</v>
      </c>
      <c r="C21" s="364"/>
      <c r="D21" s="174">
        <v>28.024320500247828</v>
      </c>
      <c r="E21" s="175">
        <v>31.719229713034398</v>
      </c>
      <c r="F21" s="175">
        <v>28.448247750286004</v>
      </c>
      <c r="G21" s="175">
        <v>31.3596027603446</v>
      </c>
      <c r="H21" s="175">
        <v>32.981968100319456</v>
      </c>
      <c r="I21" s="176">
        <v>30.630115397661296</v>
      </c>
      <c r="J21" s="176">
        <v>31.5</v>
      </c>
      <c r="K21" s="177">
        <v>32.1</v>
      </c>
      <c r="L21" s="176">
        <v>33.03</v>
      </c>
      <c r="M21" s="176">
        <v>29.734999999999999</v>
      </c>
      <c r="N21" s="176">
        <v>32.680999999999997</v>
      </c>
      <c r="O21" s="176">
        <v>29.282000000000004</v>
      </c>
      <c r="P21" s="176">
        <v>29.8</v>
      </c>
      <c r="Q21" s="176">
        <v>31.1</v>
      </c>
      <c r="R21" s="287">
        <v>34.200000000000003</v>
      </c>
      <c r="S21" s="174">
        <v>74.39371609967364</v>
      </c>
      <c r="T21" s="175">
        <v>75.677326498820889</v>
      </c>
      <c r="U21" s="175">
        <v>76.145615661378812</v>
      </c>
      <c r="V21" s="175">
        <v>79.061050206003685</v>
      </c>
      <c r="W21" s="175">
        <v>77.323795981370964</v>
      </c>
      <c r="X21" s="176">
        <v>79.961415884820838</v>
      </c>
      <c r="Y21" s="176">
        <v>78.5</v>
      </c>
      <c r="Z21" s="177">
        <v>79.900000000000006</v>
      </c>
      <c r="AA21" s="176">
        <v>78.064999999999998</v>
      </c>
      <c r="AB21" s="176">
        <v>74.782000000000011</v>
      </c>
      <c r="AC21" s="176">
        <v>79.573000000000008</v>
      </c>
      <c r="AD21" s="176">
        <v>76.51400000000001</v>
      </c>
      <c r="AE21" s="176">
        <v>77.7</v>
      </c>
      <c r="AF21" s="176">
        <v>76.3</v>
      </c>
      <c r="AG21" s="287">
        <v>75</v>
      </c>
      <c r="AH21" s="174">
        <v>20.004932742973043</v>
      </c>
      <c r="AI21" s="175">
        <v>20.37881208752081</v>
      </c>
      <c r="AJ21" s="175">
        <v>18.60386339645488</v>
      </c>
      <c r="AK21" s="175">
        <v>15.500742171258445</v>
      </c>
      <c r="AL21" s="175">
        <v>21.2889297306209</v>
      </c>
      <c r="AM21" s="176">
        <v>21.236372352722171</v>
      </c>
      <c r="AN21" s="176">
        <v>20.7</v>
      </c>
      <c r="AO21" s="177">
        <v>17.2</v>
      </c>
      <c r="AP21" s="176">
        <v>15.038000000000002</v>
      </c>
      <c r="AQ21" s="176">
        <v>17.891000000000002</v>
      </c>
      <c r="AR21" s="176">
        <v>20.719000000000001</v>
      </c>
      <c r="AS21" s="176">
        <v>19.295000000000002</v>
      </c>
      <c r="AT21" s="176">
        <v>17.100000000000001</v>
      </c>
      <c r="AU21" s="176">
        <v>19.3</v>
      </c>
      <c r="AV21" s="287">
        <v>17.399999999999999</v>
      </c>
      <c r="AW21" s="174">
        <v>51.521980896554474</v>
      </c>
      <c r="AX21" s="175">
        <v>49.7739056456507</v>
      </c>
      <c r="AY21" s="175">
        <v>47.076909891999222</v>
      </c>
      <c r="AZ21" s="175">
        <v>49.442999999999998</v>
      </c>
      <c r="BA21" s="175">
        <v>54.130999999999993</v>
      </c>
      <c r="BB21" s="176">
        <v>55.169000000000004</v>
      </c>
      <c r="BC21" s="176">
        <v>55.095000000000006</v>
      </c>
      <c r="BD21" s="176">
        <v>56.481999999999999</v>
      </c>
      <c r="BE21" s="176">
        <v>50.002000000000002</v>
      </c>
      <c r="BF21" s="176">
        <v>52.980000000000004</v>
      </c>
      <c r="BG21" s="176">
        <v>56.722999999999999</v>
      </c>
      <c r="BH21" s="176">
        <v>53.339000000000006</v>
      </c>
      <c r="BI21" s="176">
        <v>51.8</v>
      </c>
      <c r="BJ21" s="176">
        <v>55.9</v>
      </c>
      <c r="BK21" s="287">
        <v>49</v>
      </c>
      <c r="BL21" s="136">
        <v>1593</v>
      </c>
      <c r="BM21" s="217">
        <v>1728</v>
      </c>
      <c r="BN21" s="217">
        <v>1872</v>
      </c>
      <c r="BO21" s="218">
        <v>1633</v>
      </c>
      <c r="BP21" s="217">
        <v>1853</v>
      </c>
      <c r="BQ21" s="217">
        <v>1904</v>
      </c>
      <c r="BR21" s="217">
        <v>1761</v>
      </c>
      <c r="BS21" s="219">
        <v>1580.9</v>
      </c>
      <c r="BT21" s="219">
        <v>1672</v>
      </c>
      <c r="BU21" s="219">
        <v>1653.6</v>
      </c>
      <c r="BV21" s="219">
        <v>1761</v>
      </c>
      <c r="BW21" s="219">
        <v>1985.8</v>
      </c>
      <c r="BX21" s="219">
        <v>1900.7</v>
      </c>
      <c r="BY21" s="219">
        <v>2034.8</v>
      </c>
      <c r="BZ21" s="297">
        <v>1841.9</v>
      </c>
      <c r="CA21" s="138"/>
      <c r="CB21" s="138"/>
    </row>
    <row r="22" spans="1:80" ht="12.75" customHeight="1" x14ac:dyDescent="0.2">
      <c r="A22" s="95" t="s">
        <v>54</v>
      </c>
      <c r="B22" s="364" t="s">
        <v>55</v>
      </c>
      <c r="C22" s="364"/>
      <c r="D22" s="174">
        <v>27.506906802603915</v>
      </c>
      <c r="E22" s="175">
        <v>28.765664639749161</v>
      </c>
      <c r="F22" s="175">
        <v>32.399811978977397</v>
      </c>
      <c r="G22" s="175">
        <v>33.319217740388311</v>
      </c>
      <c r="H22" s="175">
        <v>35.577336741800494</v>
      </c>
      <c r="I22" s="176">
        <v>31.961092837847911</v>
      </c>
      <c r="J22" s="176">
        <v>28</v>
      </c>
      <c r="K22" s="177">
        <v>32.299999999999997</v>
      </c>
      <c r="L22" s="176">
        <v>31.874000000000002</v>
      </c>
      <c r="M22" s="176">
        <v>33.765000000000001</v>
      </c>
      <c r="N22" s="176">
        <v>29.32</v>
      </c>
      <c r="O22" s="176">
        <v>35.156999999999996</v>
      </c>
      <c r="P22" s="176">
        <v>47.5</v>
      </c>
      <c r="Q22" s="176">
        <v>33.1</v>
      </c>
      <c r="R22" s="287">
        <v>35.5</v>
      </c>
      <c r="S22" s="174">
        <v>84.760524010115191</v>
      </c>
      <c r="T22" s="175">
        <v>82.786326554537496</v>
      </c>
      <c r="U22" s="175">
        <v>88.791077519836549</v>
      </c>
      <c r="V22" s="175">
        <v>90.309822570306949</v>
      </c>
      <c r="W22" s="175">
        <v>90.147108145858951</v>
      </c>
      <c r="X22" s="176">
        <v>91.579093826021023</v>
      </c>
      <c r="Y22" s="176">
        <v>87.3</v>
      </c>
      <c r="Z22" s="177">
        <v>91.3</v>
      </c>
      <c r="AA22" s="176">
        <v>89.41</v>
      </c>
      <c r="AB22" s="176">
        <v>89.394999999999996</v>
      </c>
      <c r="AC22" s="176">
        <v>91.042000000000002</v>
      </c>
      <c r="AD22" s="176">
        <v>90.38000000000001</v>
      </c>
      <c r="AE22" s="176">
        <v>92</v>
      </c>
      <c r="AF22" s="176">
        <v>90.6</v>
      </c>
      <c r="AG22" s="287">
        <v>90.7</v>
      </c>
      <c r="AH22" s="174">
        <v>17.676197255559185</v>
      </c>
      <c r="AI22" s="175">
        <v>15.856091338852888</v>
      </c>
      <c r="AJ22" s="175">
        <v>19.259809110292913</v>
      </c>
      <c r="AK22" s="175">
        <v>14.862287791479742</v>
      </c>
      <c r="AL22" s="175">
        <v>15.945558371314489</v>
      </c>
      <c r="AM22" s="176">
        <v>19.136928353486017</v>
      </c>
      <c r="AN22" s="176">
        <v>15.7</v>
      </c>
      <c r="AO22" s="177">
        <v>17.5</v>
      </c>
      <c r="AP22" s="176">
        <v>20.219000000000001</v>
      </c>
      <c r="AQ22" s="176">
        <v>22.181000000000001</v>
      </c>
      <c r="AR22" s="176">
        <v>15.262999999999998</v>
      </c>
      <c r="AS22" s="176">
        <v>21.564</v>
      </c>
      <c r="AT22" s="176">
        <v>32</v>
      </c>
      <c r="AU22" s="176">
        <v>18.5</v>
      </c>
      <c r="AV22" s="287">
        <v>13</v>
      </c>
      <c r="AW22" s="174">
        <v>58.106699501612603</v>
      </c>
      <c r="AX22" s="175">
        <v>56.932293866414916</v>
      </c>
      <c r="AY22" s="175">
        <v>44.297969621536396</v>
      </c>
      <c r="AZ22" s="175">
        <v>46.631999999999998</v>
      </c>
      <c r="BA22" s="175">
        <v>55.306999999999995</v>
      </c>
      <c r="BB22" s="176">
        <v>66.164000000000001</v>
      </c>
      <c r="BC22" s="176">
        <v>60.124000000000002</v>
      </c>
      <c r="BD22" s="176">
        <v>61.83</v>
      </c>
      <c r="BE22" s="176">
        <v>60.585000000000001</v>
      </c>
      <c r="BF22" s="176">
        <v>63.976999999999997</v>
      </c>
      <c r="BG22" s="176">
        <v>49.248999999999995</v>
      </c>
      <c r="BH22" s="176">
        <v>54.064999999999998</v>
      </c>
      <c r="BI22" s="176">
        <v>70.5</v>
      </c>
      <c r="BJ22" s="176">
        <v>72.2</v>
      </c>
      <c r="BK22" s="287">
        <v>57.8</v>
      </c>
      <c r="BL22" s="136">
        <v>1170</v>
      </c>
      <c r="BM22" s="217">
        <v>1712</v>
      </c>
      <c r="BN22" s="217">
        <v>1342</v>
      </c>
      <c r="BO22" s="218">
        <v>1118</v>
      </c>
      <c r="BP22" s="217">
        <v>1176</v>
      </c>
      <c r="BQ22" s="217">
        <v>959</v>
      </c>
      <c r="BR22" s="217">
        <v>1431.4</v>
      </c>
      <c r="BS22" s="219">
        <v>1383.1</v>
      </c>
      <c r="BT22" s="219">
        <v>1409</v>
      </c>
      <c r="BU22" s="219">
        <v>1976.8</v>
      </c>
      <c r="BV22" s="219">
        <v>2002.3</v>
      </c>
      <c r="BW22" s="219">
        <v>1948.5</v>
      </c>
      <c r="BX22" s="219">
        <v>1942.1</v>
      </c>
      <c r="BY22" s="219">
        <v>2345.3000000000002</v>
      </c>
      <c r="BZ22" s="297">
        <v>1090.8</v>
      </c>
      <c r="CA22" s="138"/>
      <c r="CB22" s="138"/>
    </row>
    <row r="23" spans="1:80" ht="12.75" customHeight="1" x14ac:dyDescent="0.2">
      <c r="A23" s="95" t="s">
        <v>56</v>
      </c>
      <c r="B23" s="364" t="s">
        <v>57</v>
      </c>
      <c r="C23" s="364"/>
      <c r="D23" s="174">
        <v>21.11583158255862</v>
      </c>
      <c r="E23" s="175">
        <v>21.581376235361827</v>
      </c>
      <c r="F23" s="175">
        <v>21.463461030752125</v>
      </c>
      <c r="G23" s="175">
        <v>22.441283014254971</v>
      </c>
      <c r="H23" s="175">
        <v>24.907333619253379</v>
      </c>
      <c r="I23" s="176">
        <v>22.15347353847223</v>
      </c>
      <c r="J23" s="176">
        <v>21.9</v>
      </c>
      <c r="K23" s="177">
        <v>21.4</v>
      </c>
      <c r="L23" s="176">
        <v>22.457000000000001</v>
      </c>
      <c r="M23" s="176">
        <v>19.936</v>
      </c>
      <c r="N23" s="176">
        <v>19.931999999999999</v>
      </c>
      <c r="O23" s="176">
        <v>19.149999999999999</v>
      </c>
      <c r="P23" s="176">
        <v>19.7</v>
      </c>
      <c r="Q23" s="176">
        <v>20.3</v>
      </c>
      <c r="R23" s="287">
        <v>21.1</v>
      </c>
      <c r="S23" s="174">
        <v>64.221205467244388</v>
      </c>
      <c r="T23" s="175">
        <v>65.894611903017037</v>
      </c>
      <c r="U23" s="175">
        <v>65.643771517431531</v>
      </c>
      <c r="V23" s="175">
        <v>65.607870436576832</v>
      </c>
      <c r="W23" s="175">
        <v>67.524457392703752</v>
      </c>
      <c r="X23" s="176">
        <v>66.815809036323884</v>
      </c>
      <c r="Y23" s="176">
        <v>64.599999999999994</v>
      </c>
      <c r="Z23" s="177">
        <v>64.400000000000006</v>
      </c>
      <c r="AA23" s="176">
        <v>64.343999999999994</v>
      </c>
      <c r="AB23" s="176">
        <v>61.436999999999998</v>
      </c>
      <c r="AC23" s="176">
        <v>62.317999999999998</v>
      </c>
      <c r="AD23" s="176">
        <v>60.689000000000007</v>
      </c>
      <c r="AE23" s="176">
        <v>59.6</v>
      </c>
      <c r="AF23" s="176">
        <v>60.3</v>
      </c>
      <c r="AG23" s="287">
        <v>62.3</v>
      </c>
      <c r="AH23" s="174">
        <v>12.941957835452339</v>
      </c>
      <c r="AI23" s="175">
        <v>13.855310439845054</v>
      </c>
      <c r="AJ23" s="175">
        <v>14.106786954668321</v>
      </c>
      <c r="AK23" s="175">
        <v>11.729875119940521</v>
      </c>
      <c r="AL23" s="175">
        <v>14.133948628221665</v>
      </c>
      <c r="AM23" s="176">
        <v>13.097909053661303</v>
      </c>
      <c r="AN23" s="176">
        <v>12.8</v>
      </c>
      <c r="AO23" s="177">
        <v>11.4</v>
      </c>
      <c r="AP23" s="176">
        <v>13.700000000000001</v>
      </c>
      <c r="AQ23" s="176">
        <v>13.475000000000001</v>
      </c>
      <c r="AR23" s="176">
        <v>11.978999999999999</v>
      </c>
      <c r="AS23" s="176">
        <v>12.631999999999998</v>
      </c>
      <c r="AT23" s="176">
        <v>11.8</v>
      </c>
      <c r="AU23" s="176">
        <v>13.9</v>
      </c>
      <c r="AV23" s="287">
        <v>12.8</v>
      </c>
      <c r="AW23" s="174">
        <v>40.839791924936534</v>
      </c>
      <c r="AX23" s="175">
        <v>42.315944758326452</v>
      </c>
      <c r="AY23" s="175">
        <v>35.332066427262092</v>
      </c>
      <c r="AZ23" s="175">
        <v>37.07</v>
      </c>
      <c r="BA23" s="175">
        <v>40.735999999999997</v>
      </c>
      <c r="BB23" s="176">
        <v>45.025999999999996</v>
      </c>
      <c r="BC23" s="176">
        <v>43.439</v>
      </c>
      <c r="BD23" s="176">
        <v>40.716999999999999</v>
      </c>
      <c r="BE23" s="176">
        <v>42.725999999999999</v>
      </c>
      <c r="BF23" s="176">
        <v>42.191000000000003</v>
      </c>
      <c r="BG23" s="176">
        <v>43.225000000000001</v>
      </c>
      <c r="BH23" s="176">
        <v>43.856000000000002</v>
      </c>
      <c r="BI23" s="176">
        <v>40.700000000000003</v>
      </c>
      <c r="BJ23" s="176">
        <v>43.1</v>
      </c>
      <c r="BK23" s="287">
        <v>40.700000000000003</v>
      </c>
      <c r="BL23" s="136">
        <v>1757</v>
      </c>
      <c r="BM23" s="217">
        <v>2084</v>
      </c>
      <c r="BN23" s="217">
        <v>1952</v>
      </c>
      <c r="BO23" s="218">
        <v>1839</v>
      </c>
      <c r="BP23" s="217">
        <v>1978</v>
      </c>
      <c r="BQ23" s="217">
        <v>1853</v>
      </c>
      <c r="BR23" s="217">
        <v>1875.6</v>
      </c>
      <c r="BS23" s="219">
        <v>1761.3</v>
      </c>
      <c r="BT23" s="219">
        <v>1683</v>
      </c>
      <c r="BU23" s="219">
        <v>1818.4</v>
      </c>
      <c r="BV23" s="219">
        <v>1890</v>
      </c>
      <c r="BW23" s="219">
        <v>1915.6</v>
      </c>
      <c r="BX23" s="219">
        <v>1911.1</v>
      </c>
      <c r="BY23" s="219">
        <v>1898</v>
      </c>
      <c r="BZ23" s="297">
        <v>2094.3000000000002</v>
      </c>
      <c r="CA23" s="138"/>
      <c r="CB23" s="138"/>
    </row>
    <row r="24" spans="1:80" ht="24" customHeight="1" x14ac:dyDescent="0.2">
      <c r="A24" s="95" t="s">
        <v>58</v>
      </c>
      <c r="B24" s="364" t="s">
        <v>59</v>
      </c>
      <c r="C24" s="364"/>
      <c r="D24" s="174">
        <v>23.029626846338061</v>
      </c>
      <c r="E24" s="175">
        <v>28.583259715922782</v>
      </c>
      <c r="F24" s="175">
        <v>35.559832844277658</v>
      </c>
      <c r="G24" s="175">
        <v>32.959533134638704</v>
      </c>
      <c r="H24" s="175">
        <v>32.731261972457624</v>
      </c>
      <c r="I24" s="176">
        <v>23.196342021271306</v>
      </c>
      <c r="J24" s="176">
        <v>23.3</v>
      </c>
      <c r="K24" s="177">
        <v>27.2</v>
      </c>
      <c r="L24" s="176">
        <v>24.801000000000002</v>
      </c>
      <c r="M24" s="176">
        <v>29.452000000000002</v>
      </c>
      <c r="N24" s="176">
        <v>29.087000000000003</v>
      </c>
      <c r="O24" s="176">
        <v>23.635000000000002</v>
      </c>
      <c r="P24" s="176">
        <v>25.6</v>
      </c>
      <c r="Q24" s="176">
        <v>24.6</v>
      </c>
      <c r="R24" s="287">
        <v>34.200000000000003</v>
      </c>
      <c r="S24" s="174">
        <v>44.560898503388913</v>
      </c>
      <c r="T24" s="175">
        <v>44.011495971145933</v>
      </c>
      <c r="U24" s="175">
        <v>51.278228408526402</v>
      </c>
      <c r="V24" s="175">
        <v>53.147022325222991</v>
      </c>
      <c r="W24" s="175">
        <v>60.737103309535399</v>
      </c>
      <c r="X24" s="176">
        <v>42.500592011140512</v>
      </c>
      <c r="Y24" s="176">
        <v>47.8</v>
      </c>
      <c r="Z24" s="177">
        <v>48.3</v>
      </c>
      <c r="AA24" s="176">
        <v>47.154000000000003</v>
      </c>
      <c r="AB24" s="176">
        <v>45.39</v>
      </c>
      <c r="AC24" s="176">
        <v>49.637</v>
      </c>
      <c r="AD24" s="176">
        <v>45.03</v>
      </c>
      <c r="AE24" s="176">
        <v>45.5</v>
      </c>
      <c r="AF24" s="176">
        <v>39.1</v>
      </c>
      <c r="AG24" s="287">
        <v>50</v>
      </c>
      <c r="AH24" s="174">
        <v>21.80648320571704</v>
      </c>
      <c r="AI24" s="175">
        <v>24.138713195341715</v>
      </c>
      <c r="AJ24" s="175">
        <v>33.5034204617493</v>
      </c>
      <c r="AK24" s="175">
        <v>29.743109046657938</v>
      </c>
      <c r="AL24" s="175">
        <v>29.828754957976596</v>
      </c>
      <c r="AM24" s="176">
        <v>21.744953376278485</v>
      </c>
      <c r="AN24" s="176">
        <v>17.2</v>
      </c>
      <c r="AO24" s="177">
        <v>21.3</v>
      </c>
      <c r="AP24" s="176">
        <v>21.37</v>
      </c>
      <c r="AQ24" s="176">
        <v>21.202999999999999</v>
      </c>
      <c r="AR24" s="176">
        <v>20.009</v>
      </c>
      <c r="AS24" s="176">
        <v>17.684000000000001</v>
      </c>
      <c r="AT24" s="176">
        <v>21</v>
      </c>
      <c r="AU24" s="176">
        <v>21.1</v>
      </c>
      <c r="AV24" s="287">
        <v>26.3</v>
      </c>
      <c r="AW24" s="174">
        <v>38.82845754697648</v>
      </c>
      <c r="AX24" s="175">
        <v>37.504967408710428</v>
      </c>
      <c r="AY24" s="175">
        <v>43.437436405543316</v>
      </c>
      <c r="AZ24" s="175">
        <v>45.314999999999998</v>
      </c>
      <c r="BA24" s="175">
        <v>53.374000000000002</v>
      </c>
      <c r="BB24" s="176">
        <v>37.423000000000002</v>
      </c>
      <c r="BC24" s="176">
        <v>34.262999999999998</v>
      </c>
      <c r="BD24" s="176">
        <v>35.061</v>
      </c>
      <c r="BE24" s="176">
        <v>40.372</v>
      </c>
      <c r="BF24" s="176">
        <v>35.988999999999997</v>
      </c>
      <c r="BG24" s="176">
        <v>37.472000000000001</v>
      </c>
      <c r="BH24" s="176">
        <v>36.966000000000001</v>
      </c>
      <c r="BI24" s="176">
        <v>37.4</v>
      </c>
      <c r="BJ24" s="176">
        <v>35.1</v>
      </c>
      <c r="BK24" s="287">
        <v>37.5</v>
      </c>
      <c r="BL24" s="136">
        <v>1074</v>
      </c>
      <c r="BM24" s="217">
        <v>1238</v>
      </c>
      <c r="BN24" s="217">
        <v>1309</v>
      </c>
      <c r="BO24" s="218">
        <v>1177</v>
      </c>
      <c r="BP24" s="217">
        <v>852</v>
      </c>
      <c r="BQ24" s="217">
        <v>976</v>
      </c>
      <c r="BR24" s="217">
        <v>1099.5999999999999</v>
      </c>
      <c r="BS24" s="219">
        <v>979.7</v>
      </c>
      <c r="BT24" s="219">
        <v>918.1</v>
      </c>
      <c r="BU24" s="219">
        <v>878.9</v>
      </c>
      <c r="BV24" s="219">
        <v>936.5</v>
      </c>
      <c r="BW24" s="219">
        <v>704.5</v>
      </c>
      <c r="BX24" s="219">
        <v>784.9</v>
      </c>
      <c r="BY24" s="219">
        <v>806.4</v>
      </c>
      <c r="BZ24" s="297">
        <v>1016.3</v>
      </c>
      <c r="CA24" s="138"/>
      <c r="CB24" s="138"/>
    </row>
    <row r="25" spans="1:80" ht="12.75" customHeight="1" x14ac:dyDescent="0.2">
      <c r="A25" s="95" t="s">
        <v>60</v>
      </c>
      <c r="B25" s="364" t="s">
        <v>61</v>
      </c>
      <c r="C25" s="364"/>
      <c r="D25" s="174">
        <v>10.642460670557195</v>
      </c>
      <c r="E25" s="175">
        <v>12.361597976844042</v>
      </c>
      <c r="F25" s="175">
        <v>12.09392430802982</v>
      </c>
      <c r="G25" s="175">
        <v>10.545900905178101</v>
      </c>
      <c r="H25" s="175">
        <v>12.181825084684572</v>
      </c>
      <c r="I25" s="176">
        <v>9.9248380118436152</v>
      </c>
      <c r="J25" s="176">
        <v>10.1</v>
      </c>
      <c r="K25" s="177">
        <v>11.2</v>
      </c>
      <c r="L25" s="176">
        <v>13.009</v>
      </c>
      <c r="M25" s="176">
        <v>12.497</v>
      </c>
      <c r="N25" s="176">
        <v>9.9770000000000003</v>
      </c>
      <c r="O25" s="176">
        <v>11.228999999999999</v>
      </c>
      <c r="P25" s="176">
        <v>11.2</v>
      </c>
      <c r="Q25" s="176">
        <v>10.3</v>
      </c>
      <c r="R25" s="287">
        <v>9.6999999999999993</v>
      </c>
      <c r="S25" s="174">
        <v>42.847861584186774</v>
      </c>
      <c r="T25" s="175">
        <v>47.170338744940388</v>
      </c>
      <c r="U25" s="175">
        <v>42.185304195000725</v>
      </c>
      <c r="V25" s="175">
        <v>47.175671628138836</v>
      </c>
      <c r="W25" s="175">
        <v>47.623375279681312</v>
      </c>
      <c r="X25" s="176">
        <v>46.94556965090473</v>
      </c>
      <c r="Y25" s="176">
        <v>44.5</v>
      </c>
      <c r="Z25" s="177">
        <v>47.3</v>
      </c>
      <c r="AA25" s="176">
        <v>47.862000000000002</v>
      </c>
      <c r="AB25" s="176">
        <v>49.238</v>
      </c>
      <c r="AC25" s="176">
        <v>46.716999999999999</v>
      </c>
      <c r="AD25" s="176">
        <v>46.444000000000003</v>
      </c>
      <c r="AE25" s="176">
        <v>46.4</v>
      </c>
      <c r="AF25" s="176">
        <v>44.2</v>
      </c>
      <c r="AG25" s="287">
        <v>44.3</v>
      </c>
      <c r="AH25" s="174">
        <v>7.3573396791100807</v>
      </c>
      <c r="AI25" s="175">
        <v>9.2805924169024685</v>
      </c>
      <c r="AJ25" s="175">
        <v>9.4938327514234206</v>
      </c>
      <c r="AK25" s="175">
        <v>6.9312805032040083</v>
      </c>
      <c r="AL25" s="175">
        <v>7.977627250634578</v>
      </c>
      <c r="AM25" s="176">
        <v>6.3982301037908789</v>
      </c>
      <c r="AN25" s="176">
        <v>6.8</v>
      </c>
      <c r="AO25" s="177">
        <v>6.4</v>
      </c>
      <c r="AP25" s="176">
        <v>7.2870000000000008</v>
      </c>
      <c r="AQ25" s="176">
        <v>7.0590000000000002</v>
      </c>
      <c r="AR25" s="176">
        <v>4.91</v>
      </c>
      <c r="AS25" s="176">
        <v>7.0930000000000009</v>
      </c>
      <c r="AT25" s="176">
        <v>7.1</v>
      </c>
      <c r="AU25" s="176">
        <v>6.6</v>
      </c>
      <c r="AV25" s="287">
        <v>6.1</v>
      </c>
      <c r="AW25" s="174">
        <v>33.711983745264554</v>
      </c>
      <c r="AX25" s="175">
        <v>40.568939096220205</v>
      </c>
      <c r="AY25" s="175">
        <v>36.726037899569327</v>
      </c>
      <c r="AZ25" s="175">
        <v>38.424999999999997</v>
      </c>
      <c r="BA25" s="175">
        <v>39.274000000000001</v>
      </c>
      <c r="BB25" s="176">
        <v>38.960999999999999</v>
      </c>
      <c r="BC25" s="176">
        <v>37.72</v>
      </c>
      <c r="BD25" s="176">
        <v>35.603000000000002</v>
      </c>
      <c r="BE25" s="176">
        <v>35.463000000000001</v>
      </c>
      <c r="BF25" s="176">
        <v>33.961000000000006</v>
      </c>
      <c r="BG25" s="176">
        <v>33.100999999999999</v>
      </c>
      <c r="BH25" s="176">
        <v>33.36</v>
      </c>
      <c r="BI25" s="176">
        <v>36.299999999999997</v>
      </c>
      <c r="BJ25" s="176">
        <v>36.5</v>
      </c>
      <c r="BK25" s="287">
        <v>31.4</v>
      </c>
      <c r="BL25" s="136">
        <v>1102</v>
      </c>
      <c r="BM25" s="217">
        <v>1393</v>
      </c>
      <c r="BN25" s="217">
        <v>1321</v>
      </c>
      <c r="BO25" s="218">
        <v>1168</v>
      </c>
      <c r="BP25" s="217">
        <v>1089</v>
      </c>
      <c r="BQ25" s="217">
        <v>975</v>
      </c>
      <c r="BR25" s="217">
        <v>886.6</v>
      </c>
      <c r="BS25" s="219">
        <v>919.8</v>
      </c>
      <c r="BT25" s="219">
        <v>860.7</v>
      </c>
      <c r="BU25" s="219">
        <v>1109.3</v>
      </c>
      <c r="BV25" s="219">
        <v>924.2</v>
      </c>
      <c r="BW25" s="219">
        <v>870.2</v>
      </c>
      <c r="BX25" s="219">
        <v>895.2</v>
      </c>
      <c r="BY25" s="219">
        <v>928.1</v>
      </c>
      <c r="BZ25" s="297">
        <v>1010.9</v>
      </c>
      <c r="CA25" s="138"/>
      <c r="CB25" s="138"/>
    </row>
    <row r="26" spans="1:80" ht="27.75" customHeight="1" x14ac:dyDescent="0.2">
      <c r="A26" s="95" t="s">
        <v>62</v>
      </c>
      <c r="B26" s="364" t="s">
        <v>63</v>
      </c>
      <c r="C26" s="364"/>
      <c r="D26" s="174">
        <v>13.358438711883789</v>
      </c>
      <c r="E26" s="175">
        <v>14.001121114815554</v>
      </c>
      <c r="F26" s="175">
        <v>14.716264908282636</v>
      </c>
      <c r="G26" s="175">
        <v>15.278750585591011</v>
      </c>
      <c r="H26" s="175">
        <v>15.847603998547811</v>
      </c>
      <c r="I26" s="176">
        <v>14.134078992074967</v>
      </c>
      <c r="J26" s="176">
        <v>13.6</v>
      </c>
      <c r="K26" s="177">
        <v>14.1</v>
      </c>
      <c r="L26" s="176">
        <v>13.382</v>
      </c>
      <c r="M26" s="176">
        <v>13.48</v>
      </c>
      <c r="N26" s="176">
        <v>13.431999999999999</v>
      </c>
      <c r="O26" s="176">
        <v>12.179</v>
      </c>
      <c r="P26" s="176">
        <v>13.8</v>
      </c>
      <c r="Q26" s="176">
        <v>14.9</v>
      </c>
      <c r="R26" s="287">
        <v>15</v>
      </c>
      <c r="S26" s="174">
        <v>58.707012651021969</v>
      </c>
      <c r="T26" s="175">
        <v>59.889326739557681</v>
      </c>
      <c r="U26" s="175">
        <v>64.462666653532892</v>
      </c>
      <c r="V26" s="175">
        <v>64.607540879672626</v>
      </c>
      <c r="W26" s="175">
        <v>65.002251678571056</v>
      </c>
      <c r="X26" s="176">
        <v>62.937065065242372</v>
      </c>
      <c r="Y26" s="176">
        <v>60.8</v>
      </c>
      <c r="Z26" s="177">
        <v>61.6</v>
      </c>
      <c r="AA26" s="176">
        <v>61.048999999999999</v>
      </c>
      <c r="AB26" s="176">
        <v>59.939</v>
      </c>
      <c r="AC26" s="176">
        <v>62.156999999999996</v>
      </c>
      <c r="AD26" s="176">
        <v>59.323</v>
      </c>
      <c r="AE26" s="176">
        <v>60.8</v>
      </c>
      <c r="AF26" s="176">
        <v>61.4</v>
      </c>
      <c r="AG26" s="287">
        <v>61.6</v>
      </c>
      <c r="AH26" s="174">
        <v>9.5389005161660219</v>
      </c>
      <c r="AI26" s="175">
        <v>10.174748864825986</v>
      </c>
      <c r="AJ26" s="175">
        <v>10.13039890849125</v>
      </c>
      <c r="AK26" s="175">
        <v>10.711292844097205</v>
      </c>
      <c r="AL26" s="175">
        <v>11.012984981535681</v>
      </c>
      <c r="AM26" s="176">
        <v>10.197145068423872</v>
      </c>
      <c r="AN26" s="176">
        <v>9.6999999999999993</v>
      </c>
      <c r="AO26" s="177">
        <v>9.8000000000000007</v>
      </c>
      <c r="AP26" s="176">
        <v>9.0469999999999988</v>
      </c>
      <c r="AQ26" s="176">
        <v>9.5250000000000004</v>
      </c>
      <c r="AR26" s="176">
        <v>8.9539999999999988</v>
      </c>
      <c r="AS26" s="176">
        <v>9.7249999999999996</v>
      </c>
      <c r="AT26" s="176">
        <v>9.6999999999999993</v>
      </c>
      <c r="AU26" s="176">
        <v>10.7</v>
      </c>
      <c r="AV26" s="287">
        <v>10.199999999999999</v>
      </c>
      <c r="AW26" s="174">
        <v>47.852172402480313</v>
      </c>
      <c r="AX26" s="175">
        <v>50.12458262607106</v>
      </c>
      <c r="AY26" s="175">
        <v>50.911474785480316</v>
      </c>
      <c r="AZ26" s="175">
        <v>54.196999999999996</v>
      </c>
      <c r="BA26" s="175">
        <v>55.689</v>
      </c>
      <c r="BB26" s="176">
        <v>54.118999999999993</v>
      </c>
      <c r="BC26" s="176">
        <v>50.984999999999999</v>
      </c>
      <c r="BD26" s="176">
        <v>49.55</v>
      </c>
      <c r="BE26" s="176">
        <v>51.385999999999996</v>
      </c>
      <c r="BF26" s="176">
        <v>50.388999999999996</v>
      </c>
      <c r="BG26" s="176">
        <v>52.158000000000001</v>
      </c>
      <c r="BH26" s="176">
        <v>52.414000000000001</v>
      </c>
      <c r="BI26" s="176">
        <v>52</v>
      </c>
      <c r="BJ26" s="176">
        <v>54.9</v>
      </c>
      <c r="BK26" s="287">
        <v>49.3</v>
      </c>
      <c r="BL26" s="136">
        <v>1304</v>
      </c>
      <c r="BM26" s="217">
        <v>1397</v>
      </c>
      <c r="BN26" s="217">
        <v>1387</v>
      </c>
      <c r="BO26" s="218">
        <v>1174</v>
      </c>
      <c r="BP26" s="217">
        <v>1259</v>
      </c>
      <c r="BQ26" s="217">
        <v>1269</v>
      </c>
      <c r="BR26" s="217">
        <v>1286.2</v>
      </c>
      <c r="BS26" s="219">
        <v>1164.3</v>
      </c>
      <c r="BT26" s="219">
        <v>1056.8</v>
      </c>
      <c r="BU26" s="219">
        <v>1145</v>
      </c>
      <c r="BV26" s="219">
        <v>1177.5999999999999</v>
      </c>
      <c r="BW26" s="219">
        <v>1197.5999999999999</v>
      </c>
      <c r="BX26" s="219">
        <v>1138</v>
      </c>
      <c r="BY26" s="219">
        <v>1222.7</v>
      </c>
      <c r="BZ26" s="297">
        <v>1292.3</v>
      </c>
      <c r="CA26" s="138"/>
      <c r="CB26" s="138"/>
    </row>
    <row r="27" spans="1:80" ht="12.75" customHeight="1" x14ac:dyDescent="0.2">
      <c r="A27" s="95" t="s">
        <v>64</v>
      </c>
      <c r="B27" s="364" t="s">
        <v>65</v>
      </c>
      <c r="C27" s="364"/>
      <c r="D27" s="174">
        <v>14.896654053985356</v>
      </c>
      <c r="E27" s="175">
        <v>17.668801352674492</v>
      </c>
      <c r="F27" s="175">
        <v>20.167180571285005</v>
      </c>
      <c r="G27" s="175">
        <v>19.324617833911653</v>
      </c>
      <c r="H27" s="175">
        <v>19.88945880514812</v>
      </c>
      <c r="I27" s="176">
        <v>19.034129179452652</v>
      </c>
      <c r="J27" s="176">
        <v>16.3</v>
      </c>
      <c r="K27" s="177">
        <v>17.2</v>
      </c>
      <c r="L27" s="176">
        <v>18.600999999999999</v>
      </c>
      <c r="M27" s="176">
        <v>13.715</v>
      </c>
      <c r="N27" s="176">
        <v>16.012</v>
      </c>
      <c r="O27" s="176">
        <v>12.42</v>
      </c>
      <c r="P27" s="176">
        <v>13.9</v>
      </c>
      <c r="Q27" s="176">
        <v>13.9</v>
      </c>
      <c r="R27" s="287">
        <v>15.7</v>
      </c>
      <c r="S27" s="174">
        <v>32.831357912967547</v>
      </c>
      <c r="T27" s="175">
        <v>32.298229782000618</v>
      </c>
      <c r="U27" s="175">
        <v>37.58148153717655</v>
      </c>
      <c r="V27" s="175">
        <v>38.128331943441268</v>
      </c>
      <c r="W27" s="175">
        <v>38.146925933681622</v>
      </c>
      <c r="X27" s="176">
        <v>36.652135976903651</v>
      </c>
      <c r="Y27" s="176">
        <v>35.6</v>
      </c>
      <c r="Z27" s="177">
        <v>35.9</v>
      </c>
      <c r="AA27" s="176">
        <v>36.775000000000006</v>
      </c>
      <c r="AB27" s="176">
        <v>33.292000000000002</v>
      </c>
      <c r="AC27" s="176">
        <v>34.039000000000001</v>
      </c>
      <c r="AD27" s="176">
        <v>37.189</v>
      </c>
      <c r="AE27" s="176">
        <v>34.9</v>
      </c>
      <c r="AF27" s="176">
        <v>40</v>
      </c>
      <c r="AG27" s="287">
        <v>39.700000000000003</v>
      </c>
      <c r="AH27" s="174">
        <v>10.20554614375577</v>
      </c>
      <c r="AI27" s="175">
        <v>12.872298128157928</v>
      </c>
      <c r="AJ27" s="175">
        <v>12.902799349145871</v>
      </c>
      <c r="AK27" s="175">
        <v>10.506766409875217</v>
      </c>
      <c r="AL27" s="175">
        <v>11.678095928817182</v>
      </c>
      <c r="AM27" s="176">
        <v>8.618906835823557</v>
      </c>
      <c r="AN27" s="176">
        <v>11</v>
      </c>
      <c r="AO27" s="177">
        <v>11</v>
      </c>
      <c r="AP27" s="176">
        <v>12.171999999999999</v>
      </c>
      <c r="AQ27" s="176">
        <v>9.0289999999999999</v>
      </c>
      <c r="AR27" s="176">
        <v>7.9719999999999995</v>
      </c>
      <c r="AS27" s="176">
        <v>8.1390000000000011</v>
      </c>
      <c r="AT27" s="176">
        <v>8.8000000000000007</v>
      </c>
      <c r="AU27" s="176">
        <v>8.1999999999999993</v>
      </c>
      <c r="AV27" s="287">
        <v>9.9</v>
      </c>
      <c r="AW27" s="174">
        <v>24.372852850749798</v>
      </c>
      <c r="AX27" s="175">
        <v>24.808759798695032</v>
      </c>
      <c r="AY27" s="175">
        <v>18.031883449839274</v>
      </c>
      <c r="AZ27" s="175">
        <v>19.010999999999999</v>
      </c>
      <c r="BA27" s="175">
        <v>22.332999999999998</v>
      </c>
      <c r="BB27" s="176">
        <v>20.441000000000003</v>
      </c>
      <c r="BC27" s="176">
        <v>20.574999999999999</v>
      </c>
      <c r="BD27" s="176">
        <v>21.535</v>
      </c>
      <c r="BE27" s="176">
        <v>22.184999999999999</v>
      </c>
      <c r="BF27" s="176">
        <v>20.624000000000002</v>
      </c>
      <c r="BG27" s="176">
        <v>20.792999999999999</v>
      </c>
      <c r="BH27" s="176">
        <v>28.638000000000002</v>
      </c>
      <c r="BI27" s="176">
        <v>22.1</v>
      </c>
      <c r="BJ27" s="176">
        <v>27.2</v>
      </c>
      <c r="BK27" s="287">
        <v>23.5</v>
      </c>
      <c r="BL27" s="136">
        <v>672</v>
      </c>
      <c r="BM27" s="217">
        <v>722</v>
      </c>
      <c r="BN27" s="217">
        <v>992</v>
      </c>
      <c r="BO27" s="218">
        <v>875</v>
      </c>
      <c r="BP27" s="217">
        <v>958</v>
      </c>
      <c r="BQ27" s="217">
        <v>1446</v>
      </c>
      <c r="BR27" s="217">
        <v>973.8</v>
      </c>
      <c r="BS27" s="219">
        <v>1060.8</v>
      </c>
      <c r="BT27" s="219">
        <v>995.6</v>
      </c>
      <c r="BU27" s="219">
        <v>1102.5999999999999</v>
      </c>
      <c r="BV27" s="219">
        <v>1179.7</v>
      </c>
      <c r="BW27" s="219">
        <v>1051.5</v>
      </c>
      <c r="BX27" s="219">
        <v>1246.9000000000001</v>
      </c>
      <c r="BY27" s="219">
        <v>1224.3</v>
      </c>
      <c r="BZ27" s="297">
        <v>1132.5999999999999</v>
      </c>
      <c r="CA27" s="138"/>
      <c r="CB27" s="138"/>
    </row>
    <row r="28" spans="1:80" ht="12.75" customHeight="1" x14ac:dyDescent="0.2">
      <c r="A28" s="95" t="s">
        <v>66</v>
      </c>
      <c r="B28" s="364" t="s">
        <v>67</v>
      </c>
      <c r="C28" s="364"/>
      <c r="D28" s="174">
        <v>4.2141801890271458</v>
      </c>
      <c r="E28" s="175">
        <v>3.2043663636878965</v>
      </c>
      <c r="F28" s="175">
        <v>4.4085100288554235</v>
      </c>
      <c r="G28" s="175">
        <v>4.6476395161082964</v>
      </c>
      <c r="H28" s="175">
        <v>6.0345660914664538</v>
      </c>
      <c r="I28" s="176">
        <v>5.1735153540155059</v>
      </c>
      <c r="J28" s="176">
        <v>3.6</v>
      </c>
      <c r="K28" s="177">
        <v>3.2</v>
      </c>
      <c r="L28" s="176">
        <v>3.1690000000000005</v>
      </c>
      <c r="M28" s="176">
        <v>3.5540000000000003</v>
      </c>
      <c r="N28" s="176">
        <v>5.36</v>
      </c>
      <c r="O28" s="176">
        <v>3.6639999999999997</v>
      </c>
      <c r="P28" s="176">
        <v>4.0999999999999996</v>
      </c>
      <c r="Q28" s="176">
        <v>4.4000000000000004</v>
      </c>
      <c r="R28" s="287">
        <v>5</v>
      </c>
      <c r="S28" s="174">
        <v>37.719095201547759</v>
      </c>
      <c r="T28" s="175">
        <v>34.205738601307672</v>
      </c>
      <c r="U28" s="175">
        <v>37.186820238113874</v>
      </c>
      <c r="V28" s="175">
        <v>37.458108950190891</v>
      </c>
      <c r="W28" s="175">
        <v>39.307851828257292</v>
      </c>
      <c r="X28" s="176">
        <v>36.754919418715438</v>
      </c>
      <c r="Y28" s="176">
        <v>32.9</v>
      </c>
      <c r="Z28" s="177">
        <v>28.8</v>
      </c>
      <c r="AA28" s="176">
        <v>32.24</v>
      </c>
      <c r="AB28" s="176">
        <v>34.542999999999999</v>
      </c>
      <c r="AC28" s="176">
        <v>33.116</v>
      </c>
      <c r="AD28" s="176">
        <v>30.510999999999999</v>
      </c>
      <c r="AE28" s="176">
        <v>32.5</v>
      </c>
      <c r="AF28" s="176">
        <v>30.5</v>
      </c>
      <c r="AG28" s="287">
        <v>28.7</v>
      </c>
      <c r="AH28" s="174">
        <v>3.0026900345067893</v>
      </c>
      <c r="AI28" s="175">
        <v>2.7761506566627667</v>
      </c>
      <c r="AJ28" s="175">
        <v>3.7236343634007421</v>
      </c>
      <c r="AK28" s="175">
        <v>3.4625617498387191</v>
      </c>
      <c r="AL28" s="175">
        <v>3.8707392395515003</v>
      </c>
      <c r="AM28" s="176">
        <v>2.4860970525077506</v>
      </c>
      <c r="AN28" s="176">
        <v>2.5</v>
      </c>
      <c r="AO28" s="177">
        <v>2.1</v>
      </c>
      <c r="AP28" s="176">
        <v>1.69</v>
      </c>
      <c r="AQ28" s="176">
        <v>2.504</v>
      </c>
      <c r="AR28" s="176">
        <v>3.7490000000000001</v>
      </c>
      <c r="AS28" s="176">
        <v>3.05</v>
      </c>
      <c r="AT28" s="176">
        <v>2.2999999999999998</v>
      </c>
      <c r="AU28" s="176">
        <v>1.7</v>
      </c>
      <c r="AV28" s="287">
        <v>2.2999999999999998</v>
      </c>
      <c r="AW28" s="174">
        <v>29.872686977520939</v>
      </c>
      <c r="AX28" s="175">
        <v>29.169851986393034</v>
      </c>
      <c r="AY28" s="175">
        <v>28.47652916994825</v>
      </c>
      <c r="AZ28" s="175">
        <v>30.553999999999998</v>
      </c>
      <c r="BA28" s="175">
        <v>31.269999999999996</v>
      </c>
      <c r="BB28" s="176">
        <v>27.737000000000002</v>
      </c>
      <c r="BC28" s="176">
        <v>26.945000000000004</v>
      </c>
      <c r="BD28" s="176">
        <v>23.779</v>
      </c>
      <c r="BE28" s="176">
        <v>20.114000000000001</v>
      </c>
      <c r="BF28" s="176">
        <v>22.044</v>
      </c>
      <c r="BG28" s="176">
        <v>21.973000000000003</v>
      </c>
      <c r="BH28" s="176">
        <v>18.234000000000002</v>
      </c>
      <c r="BI28" s="176">
        <v>25.7</v>
      </c>
      <c r="BJ28" s="176">
        <v>17.7</v>
      </c>
      <c r="BK28" s="287">
        <v>14.9</v>
      </c>
      <c r="BL28" s="136">
        <v>438</v>
      </c>
      <c r="BM28" s="217">
        <v>628</v>
      </c>
      <c r="BN28" s="217">
        <v>677</v>
      </c>
      <c r="BO28" s="218">
        <v>431</v>
      </c>
      <c r="BP28" s="217">
        <v>582</v>
      </c>
      <c r="BQ28" s="217">
        <v>444</v>
      </c>
      <c r="BR28" s="217">
        <v>373.5</v>
      </c>
      <c r="BS28" s="219">
        <v>358.7</v>
      </c>
      <c r="BT28" s="219">
        <v>286.3</v>
      </c>
      <c r="BU28" s="219">
        <v>558.70000000000005</v>
      </c>
      <c r="BV28" s="219">
        <v>656.7</v>
      </c>
      <c r="BW28" s="219">
        <v>716.3</v>
      </c>
      <c r="BX28" s="219">
        <v>671.6</v>
      </c>
      <c r="BY28" s="219">
        <v>508.7</v>
      </c>
      <c r="BZ28" s="297">
        <v>441.2</v>
      </c>
      <c r="CA28" s="138"/>
      <c r="CB28" s="138"/>
    </row>
    <row r="29" spans="1:80" ht="12.75" customHeight="1" x14ac:dyDescent="0.2">
      <c r="A29" s="95" t="s">
        <v>68</v>
      </c>
      <c r="B29" s="364" t="s">
        <v>69</v>
      </c>
      <c r="C29" s="364"/>
      <c r="D29" s="174">
        <v>25.24068024943567</v>
      </c>
      <c r="E29" s="175">
        <v>22.713621423762316</v>
      </c>
      <c r="F29" s="175">
        <v>23.472574579395751</v>
      </c>
      <c r="G29" s="175">
        <v>24.047084215850091</v>
      </c>
      <c r="H29" s="175">
        <v>24.370013187649647</v>
      </c>
      <c r="I29" s="176">
        <v>21.916279499374312</v>
      </c>
      <c r="J29" s="176">
        <v>20.8</v>
      </c>
      <c r="K29" s="177">
        <v>22.9</v>
      </c>
      <c r="L29" s="176">
        <v>18.87</v>
      </c>
      <c r="M29" s="176">
        <v>22.43</v>
      </c>
      <c r="N29" s="176">
        <v>22.427</v>
      </c>
      <c r="O29" s="176">
        <v>18.939</v>
      </c>
      <c r="P29" s="176">
        <v>22.3</v>
      </c>
      <c r="Q29" s="176">
        <v>23.9</v>
      </c>
      <c r="R29" s="287">
        <v>21.1</v>
      </c>
      <c r="S29" s="174">
        <v>68.159646355183924</v>
      </c>
      <c r="T29" s="175">
        <v>67.90405811103345</v>
      </c>
      <c r="U29" s="175">
        <v>68.250947578440929</v>
      </c>
      <c r="V29" s="175">
        <v>69.196421291484185</v>
      </c>
      <c r="W29" s="175">
        <v>70.14622042347392</v>
      </c>
      <c r="X29" s="176">
        <v>68.023116872960458</v>
      </c>
      <c r="Y29" s="176">
        <v>67.8</v>
      </c>
      <c r="Z29" s="177">
        <v>67.900000000000006</v>
      </c>
      <c r="AA29" s="176">
        <v>66.224000000000004</v>
      </c>
      <c r="AB29" s="176">
        <v>65.629000000000005</v>
      </c>
      <c r="AC29" s="176">
        <v>66.078000000000003</v>
      </c>
      <c r="AD29" s="176">
        <v>59.796999999999997</v>
      </c>
      <c r="AE29" s="176">
        <v>64.7</v>
      </c>
      <c r="AF29" s="176">
        <v>64.2</v>
      </c>
      <c r="AG29" s="287">
        <v>65.5</v>
      </c>
      <c r="AH29" s="174">
        <v>17.102742971136372</v>
      </c>
      <c r="AI29" s="175">
        <v>16.581882105691754</v>
      </c>
      <c r="AJ29" s="175">
        <v>14.791336833071972</v>
      </c>
      <c r="AK29" s="175">
        <v>14.286289001899178</v>
      </c>
      <c r="AL29" s="175">
        <v>17.419960494008308</v>
      </c>
      <c r="AM29" s="176">
        <v>14.503225129376487</v>
      </c>
      <c r="AN29" s="176">
        <v>15.7</v>
      </c>
      <c r="AO29" s="177">
        <v>14.2</v>
      </c>
      <c r="AP29" s="176">
        <v>13.372</v>
      </c>
      <c r="AQ29" s="176">
        <v>16.565999999999999</v>
      </c>
      <c r="AR29" s="176">
        <v>15.717999999999998</v>
      </c>
      <c r="AS29" s="176">
        <v>13.663</v>
      </c>
      <c r="AT29" s="176">
        <v>15.2</v>
      </c>
      <c r="AU29" s="176">
        <v>17.600000000000001</v>
      </c>
      <c r="AV29" s="287">
        <v>11.4</v>
      </c>
      <c r="AW29" s="174">
        <v>53.684724018549637</v>
      </c>
      <c r="AX29" s="175">
        <v>50.527175364007391</v>
      </c>
      <c r="AY29" s="175">
        <v>52.100003295257778</v>
      </c>
      <c r="AZ29" s="175">
        <v>57.862000000000002</v>
      </c>
      <c r="BA29" s="175">
        <v>64.05</v>
      </c>
      <c r="BB29" s="176">
        <v>60.329000000000001</v>
      </c>
      <c r="BC29" s="176">
        <v>59.286999999999999</v>
      </c>
      <c r="BD29" s="176">
        <v>54.046999999999997</v>
      </c>
      <c r="BE29" s="176">
        <v>52.524999999999999</v>
      </c>
      <c r="BF29" s="176">
        <v>56.984000000000002</v>
      </c>
      <c r="BG29" s="176">
        <v>56.098000000000006</v>
      </c>
      <c r="BH29" s="176">
        <v>50.463000000000001</v>
      </c>
      <c r="BI29" s="176">
        <v>52.8</v>
      </c>
      <c r="BJ29" s="176">
        <v>53.9</v>
      </c>
      <c r="BK29" s="287">
        <v>52.2</v>
      </c>
      <c r="BL29" s="136">
        <v>2080</v>
      </c>
      <c r="BM29" s="217">
        <v>2213</v>
      </c>
      <c r="BN29" s="217">
        <v>2107</v>
      </c>
      <c r="BO29" s="218">
        <v>1844</v>
      </c>
      <c r="BP29" s="217">
        <v>1989</v>
      </c>
      <c r="BQ29" s="217">
        <v>1622</v>
      </c>
      <c r="BR29" s="217">
        <v>1318.3</v>
      </c>
      <c r="BS29" s="219">
        <v>1260.5999999999999</v>
      </c>
      <c r="BT29" s="219">
        <v>1217.9000000000001</v>
      </c>
      <c r="BU29" s="219">
        <v>1256.2</v>
      </c>
      <c r="BV29" s="219">
        <v>1438.6</v>
      </c>
      <c r="BW29" s="219">
        <v>1583</v>
      </c>
      <c r="BX29" s="219">
        <v>1821.5</v>
      </c>
      <c r="BY29" s="219">
        <v>1816</v>
      </c>
      <c r="BZ29" s="297">
        <v>1516.2</v>
      </c>
      <c r="CA29" s="138"/>
      <c r="CB29" s="138"/>
    </row>
    <row r="30" spans="1:80" ht="12.75" customHeight="1" x14ac:dyDescent="0.2">
      <c r="A30" s="95" t="s">
        <v>70</v>
      </c>
      <c r="B30" s="364" t="s">
        <v>71</v>
      </c>
      <c r="C30" s="364"/>
      <c r="D30" s="174">
        <v>29.995108211328571</v>
      </c>
      <c r="E30" s="175">
        <v>30.637789793286618</v>
      </c>
      <c r="F30" s="175">
        <v>30.072496744476023</v>
      </c>
      <c r="G30" s="175">
        <v>23.79535402584105</v>
      </c>
      <c r="H30" s="175">
        <v>23.55622897682937</v>
      </c>
      <c r="I30" s="176">
        <v>27.152640068366811</v>
      </c>
      <c r="J30" s="176">
        <v>28.3</v>
      </c>
      <c r="K30" s="177">
        <v>32.200000000000003</v>
      </c>
      <c r="L30" s="176">
        <v>29.702000000000002</v>
      </c>
      <c r="M30" s="176">
        <v>30.329000000000001</v>
      </c>
      <c r="N30" s="176">
        <v>25.629999999999995</v>
      </c>
      <c r="O30" s="176">
        <v>28.543000000000003</v>
      </c>
      <c r="P30" s="176">
        <v>24.4</v>
      </c>
      <c r="Q30" s="176">
        <v>28.7</v>
      </c>
      <c r="R30" s="287">
        <v>30.8</v>
      </c>
      <c r="S30" s="174">
        <v>81.910305138698831</v>
      </c>
      <c r="T30" s="175">
        <v>80.711030472152729</v>
      </c>
      <c r="U30" s="175">
        <v>79.836418101484966</v>
      </c>
      <c r="V30" s="175">
        <v>78.27224510780178</v>
      </c>
      <c r="W30" s="175">
        <v>75.950200236390131</v>
      </c>
      <c r="X30" s="176">
        <v>79.489185137265821</v>
      </c>
      <c r="Y30" s="176">
        <v>80.8</v>
      </c>
      <c r="Z30" s="177">
        <v>81.900000000000006</v>
      </c>
      <c r="AA30" s="176">
        <v>80.954999999999998</v>
      </c>
      <c r="AB30" s="176">
        <v>81.340999999999994</v>
      </c>
      <c r="AC30" s="176">
        <v>82.504000000000005</v>
      </c>
      <c r="AD30" s="176">
        <v>78.692999999999998</v>
      </c>
      <c r="AE30" s="176">
        <v>77.7</v>
      </c>
      <c r="AF30" s="176">
        <v>80.400000000000006</v>
      </c>
      <c r="AG30" s="287">
        <v>79.3</v>
      </c>
      <c r="AH30" s="174">
        <v>25.279520537977447</v>
      </c>
      <c r="AI30" s="175">
        <v>24.377878733630336</v>
      </c>
      <c r="AJ30" s="175">
        <v>21.696206744012532</v>
      </c>
      <c r="AK30" s="175">
        <v>16.283901525527209</v>
      </c>
      <c r="AL30" s="175">
        <v>17.765841066829015</v>
      </c>
      <c r="AM30" s="176">
        <v>19.019727084715306</v>
      </c>
      <c r="AN30" s="176">
        <v>22.1</v>
      </c>
      <c r="AO30" s="177">
        <v>22.2</v>
      </c>
      <c r="AP30" s="176">
        <v>22.53</v>
      </c>
      <c r="AQ30" s="176">
        <v>23.370999999999999</v>
      </c>
      <c r="AR30" s="176">
        <v>17.306999999999999</v>
      </c>
      <c r="AS30" s="176">
        <v>20.739000000000001</v>
      </c>
      <c r="AT30" s="176">
        <v>18.2</v>
      </c>
      <c r="AU30" s="176">
        <v>21.4</v>
      </c>
      <c r="AV30" s="287">
        <v>23.2</v>
      </c>
      <c r="AW30" s="174">
        <v>72.74270378490553</v>
      </c>
      <c r="AX30" s="175">
        <v>69.842785652610672</v>
      </c>
      <c r="AY30" s="175">
        <v>65.54393092308753</v>
      </c>
      <c r="AZ30" s="175">
        <v>69.844999999999999</v>
      </c>
      <c r="BA30" s="175">
        <v>69.972999999999999</v>
      </c>
      <c r="BB30" s="176">
        <v>68.540000000000006</v>
      </c>
      <c r="BC30" s="176">
        <v>72.88900000000001</v>
      </c>
      <c r="BD30" s="176">
        <v>73.134999999999991</v>
      </c>
      <c r="BE30" s="176">
        <v>73.667000000000002</v>
      </c>
      <c r="BF30" s="176">
        <v>72.75500000000001</v>
      </c>
      <c r="BG30" s="176">
        <v>66.155000000000001</v>
      </c>
      <c r="BH30" s="176">
        <v>63.188000000000002</v>
      </c>
      <c r="BI30" s="176">
        <v>62.4</v>
      </c>
      <c r="BJ30" s="176">
        <v>64.7</v>
      </c>
      <c r="BK30" s="287">
        <v>62.8</v>
      </c>
      <c r="BL30" s="136">
        <v>2124</v>
      </c>
      <c r="BM30" s="217">
        <v>2286</v>
      </c>
      <c r="BN30" s="217">
        <v>1759</v>
      </c>
      <c r="BO30" s="218">
        <v>1530</v>
      </c>
      <c r="BP30" s="217">
        <v>1702</v>
      </c>
      <c r="BQ30" s="217">
        <v>1572</v>
      </c>
      <c r="BR30" s="217">
        <v>1617.1</v>
      </c>
      <c r="BS30" s="219">
        <v>1601.3</v>
      </c>
      <c r="BT30" s="219">
        <v>1704.3</v>
      </c>
      <c r="BU30" s="219">
        <v>1673.6</v>
      </c>
      <c r="BV30" s="219">
        <v>1723.1</v>
      </c>
      <c r="BW30" s="219">
        <v>1978.7</v>
      </c>
      <c r="BX30" s="219">
        <v>1955.1</v>
      </c>
      <c r="BY30" s="219">
        <v>2070.6</v>
      </c>
      <c r="BZ30" s="297">
        <v>1828.1</v>
      </c>
      <c r="CA30" s="138"/>
      <c r="CB30" s="138"/>
    </row>
    <row r="31" spans="1:80" ht="12.75" customHeight="1" x14ac:dyDescent="0.2">
      <c r="A31" s="95" t="s">
        <v>72</v>
      </c>
      <c r="B31" s="364" t="s">
        <v>73</v>
      </c>
      <c r="C31" s="364"/>
      <c r="D31" s="174">
        <v>10.363132444000453</v>
      </c>
      <c r="E31" s="175">
        <v>8.6411541963748348</v>
      </c>
      <c r="F31" s="175">
        <v>8.6517344656075554</v>
      </c>
      <c r="G31" s="175">
        <v>7.6356726697090442</v>
      </c>
      <c r="H31" s="175">
        <v>5.1734797534297199</v>
      </c>
      <c r="I31" s="176">
        <v>6.1770571185564114</v>
      </c>
      <c r="J31" s="176">
        <v>6.6</v>
      </c>
      <c r="K31" s="177">
        <v>7.2</v>
      </c>
      <c r="L31" s="176">
        <v>9.1440000000000001</v>
      </c>
      <c r="M31" s="176">
        <v>11.877000000000001</v>
      </c>
      <c r="N31" s="176">
        <v>8.0069999999999997</v>
      </c>
      <c r="O31" s="176">
        <v>10.059999999999999</v>
      </c>
      <c r="P31" s="176">
        <v>12.4</v>
      </c>
      <c r="Q31" s="176">
        <v>13.3</v>
      </c>
      <c r="R31" s="287">
        <v>12.9</v>
      </c>
      <c r="S31" s="174">
        <v>35.292409745651973</v>
      </c>
      <c r="T31" s="175">
        <v>32.258023075529813</v>
      </c>
      <c r="U31" s="175">
        <v>24.257259747745881</v>
      </c>
      <c r="V31" s="175">
        <v>18.580004840259431</v>
      </c>
      <c r="W31" s="175">
        <v>15.700175788918214</v>
      </c>
      <c r="X31" s="176">
        <v>18.88728744626404</v>
      </c>
      <c r="Y31" s="176">
        <v>17.3</v>
      </c>
      <c r="Z31" s="177">
        <v>18.5</v>
      </c>
      <c r="AA31" s="176">
        <v>20.678999999999998</v>
      </c>
      <c r="AB31" s="176">
        <v>18.727</v>
      </c>
      <c r="AC31" s="176">
        <v>21.359000000000002</v>
      </c>
      <c r="AD31" s="176">
        <v>24.497</v>
      </c>
      <c r="AE31" s="176">
        <v>30.9</v>
      </c>
      <c r="AF31" s="176">
        <v>29</v>
      </c>
      <c r="AG31" s="287">
        <v>28</v>
      </c>
      <c r="AH31" s="174">
        <v>7.921382703755449</v>
      </c>
      <c r="AI31" s="175">
        <v>6.5693480214070368</v>
      </c>
      <c r="AJ31" s="175">
        <v>5.3552594227166503</v>
      </c>
      <c r="AK31" s="175">
        <v>3.9409393358506661</v>
      </c>
      <c r="AL31" s="175">
        <v>2.9293771530233026</v>
      </c>
      <c r="AM31" s="176">
        <v>3.8998726913893242</v>
      </c>
      <c r="AN31" s="176">
        <v>4.7</v>
      </c>
      <c r="AO31" s="177">
        <v>4.3</v>
      </c>
      <c r="AP31" s="176">
        <v>7.1639999999999997</v>
      </c>
      <c r="AQ31" s="176">
        <v>8.3510000000000009</v>
      </c>
      <c r="AR31" s="176">
        <v>4.5330000000000004</v>
      </c>
      <c r="AS31" s="176">
        <v>6.7650000000000006</v>
      </c>
      <c r="AT31" s="176">
        <v>8.6999999999999993</v>
      </c>
      <c r="AU31" s="176">
        <v>9.4</v>
      </c>
      <c r="AV31" s="287">
        <v>8.6</v>
      </c>
      <c r="AW31" s="174">
        <v>29.463588168048439</v>
      </c>
      <c r="AX31" s="175">
        <v>26.876689250243778</v>
      </c>
      <c r="AY31" s="175">
        <v>12.698829490041858</v>
      </c>
      <c r="AZ31" s="175">
        <v>13.497999999999999</v>
      </c>
      <c r="BA31" s="175">
        <v>11.978999999999999</v>
      </c>
      <c r="BB31" s="176">
        <v>12.605</v>
      </c>
      <c r="BC31" s="176">
        <v>13.328000000000001</v>
      </c>
      <c r="BD31" s="176">
        <v>12.477</v>
      </c>
      <c r="BE31" s="176">
        <v>14.523</v>
      </c>
      <c r="BF31" s="176">
        <v>14.618</v>
      </c>
      <c r="BG31" s="176">
        <v>14.661</v>
      </c>
      <c r="BH31" s="176">
        <v>20.111999999999998</v>
      </c>
      <c r="BI31" s="176">
        <v>22.9</v>
      </c>
      <c r="BJ31" s="176">
        <v>23</v>
      </c>
      <c r="BK31" s="287">
        <v>18.600000000000001</v>
      </c>
      <c r="BL31" s="136">
        <v>1289</v>
      </c>
      <c r="BM31" s="217">
        <v>1323</v>
      </c>
      <c r="BN31" s="217">
        <v>1713</v>
      </c>
      <c r="BO31" s="218">
        <v>1118</v>
      </c>
      <c r="BP31" s="217">
        <v>1594</v>
      </c>
      <c r="BQ31" s="217">
        <v>1684</v>
      </c>
      <c r="BR31" s="217">
        <v>1465.3</v>
      </c>
      <c r="BS31" s="219">
        <v>1576</v>
      </c>
      <c r="BT31" s="219">
        <v>1618.3</v>
      </c>
      <c r="BU31" s="219">
        <v>1235</v>
      </c>
      <c r="BV31" s="219">
        <v>1744.8</v>
      </c>
      <c r="BW31" s="219">
        <v>1384.1</v>
      </c>
      <c r="BX31" s="219">
        <v>1709.1</v>
      </c>
      <c r="BY31" s="219">
        <v>1577.1</v>
      </c>
      <c r="BZ31" s="297">
        <v>1488.6</v>
      </c>
      <c r="CA31" s="138"/>
      <c r="CB31" s="138"/>
    </row>
    <row r="32" spans="1:80" ht="22.5" customHeight="1" x14ac:dyDescent="0.2">
      <c r="A32" s="95" t="s">
        <v>74</v>
      </c>
      <c r="B32" s="364" t="s">
        <v>75</v>
      </c>
      <c r="C32" s="364"/>
      <c r="D32" s="174">
        <v>12.719368357368912</v>
      </c>
      <c r="E32" s="175">
        <v>13.500024281264217</v>
      </c>
      <c r="F32" s="175">
        <v>13.147880798244543</v>
      </c>
      <c r="G32" s="175">
        <v>14.67316992865983</v>
      </c>
      <c r="H32" s="175">
        <v>15.225177769001997</v>
      </c>
      <c r="I32" s="176">
        <v>13.97841148465144</v>
      </c>
      <c r="J32" s="176">
        <v>11.8</v>
      </c>
      <c r="K32" s="177">
        <v>13.3</v>
      </c>
      <c r="L32" s="176">
        <v>11.721</v>
      </c>
      <c r="M32" s="176">
        <v>11.846</v>
      </c>
      <c r="N32" s="176">
        <v>14.237</v>
      </c>
      <c r="O32" s="176">
        <v>11.527999999999999</v>
      </c>
      <c r="P32" s="176">
        <v>11.6</v>
      </c>
      <c r="Q32" s="176">
        <v>13.3</v>
      </c>
      <c r="R32" s="287">
        <v>12.8</v>
      </c>
      <c r="S32" s="174">
        <v>54.58119038464865</v>
      </c>
      <c r="T32" s="175">
        <v>54.012143191709953</v>
      </c>
      <c r="U32" s="175">
        <v>55.394718492498725</v>
      </c>
      <c r="V32" s="175">
        <v>55.833094341440912</v>
      </c>
      <c r="W32" s="175">
        <v>54.791919830128442</v>
      </c>
      <c r="X32" s="176">
        <v>52.914540845435695</v>
      </c>
      <c r="Y32" s="176">
        <v>49.9</v>
      </c>
      <c r="Z32" s="177">
        <v>53.5</v>
      </c>
      <c r="AA32" s="176">
        <v>51.627000000000002</v>
      </c>
      <c r="AB32" s="176">
        <v>47.359000000000002</v>
      </c>
      <c r="AC32" s="176">
        <v>52.473000000000006</v>
      </c>
      <c r="AD32" s="176">
        <v>47.798000000000002</v>
      </c>
      <c r="AE32" s="176">
        <v>47.5</v>
      </c>
      <c r="AF32" s="176">
        <v>46.7</v>
      </c>
      <c r="AG32" s="287">
        <v>49</v>
      </c>
      <c r="AH32" s="174">
        <v>9.2020299644010652</v>
      </c>
      <c r="AI32" s="175">
        <v>10.032684303882238</v>
      </c>
      <c r="AJ32" s="175">
        <v>9.5851744872607725</v>
      </c>
      <c r="AK32" s="175">
        <v>8.8669671512480548</v>
      </c>
      <c r="AL32" s="175">
        <v>10.606401912015446</v>
      </c>
      <c r="AM32" s="176">
        <v>9.1981762820598814</v>
      </c>
      <c r="AN32" s="176">
        <v>8.1999999999999993</v>
      </c>
      <c r="AO32" s="177">
        <v>7.8</v>
      </c>
      <c r="AP32" s="176">
        <v>7.24</v>
      </c>
      <c r="AQ32" s="176">
        <v>8.42</v>
      </c>
      <c r="AR32" s="176">
        <v>8.8949999999999996</v>
      </c>
      <c r="AS32" s="176">
        <v>7.6420000000000003</v>
      </c>
      <c r="AT32" s="176">
        <v>7.7</v>
      </c>
      <c r="AU32" s="176">
        <v>8.5</v>
      </c>
      <c r="AV32" s="287">
        <v>6.8</v>
      </c>
      <c r="AW32" s="174">
        <v>42.050344128754304</v>
      </c>
      <c r="AX32" s="175">
        <v>42.532163412311604</v>
      </c>
      <c r="AY32" s="175">
        <v>36.85262685058089</v>
      </c>
      <c r="AZ32" s="175">
        <v>38.975000000000001</v>
      </c>
      <c r="BA32" s="175">
        <v>42.081000000000003</v>
      </c>
      <c r="BB32" s="176">
        <v>34.43</v>
      </c>
      <c r="BC32" s="176">
        <v>36.929000000000002</v>
      </c>
      <c r="BD32" s="176">
        <v>33.561999999999998</v>
      </c>
      <c r="BE32" s="176">
        <v>34.378</v>
      </c>
      <c r="BF32" s="176">
        <v>30.764999999999997</v>
      </c>
      <c r="BG32" s="176">
        <v>33.649000000000001</v>
      </c>
      <c r="BH32" s="176">
        <v>30.069000000000003</v>
      </c>
      <c r="BI32" s="176">
        <v>27.1</v>
      </c>
      <c r="BJ32" s="176">
        <v>31.5</v>
      </c>
      <c r="BK32" s="287">
        <v>29.8</v>
      </c>
      <c r="BL32" s="136">
        <v>999</v>
      </c>
      <c r="BM32" s="217">
        <v>1141</v>
      </c>
      <c r="BN32" s="217">
        <v>1138</v>
      </c>
      <c r="BO32" s="218">
        <v>1048</v>
      </c>
      <c r="BP32" s="217">
        <v>1344</v>
      </c>
      <c r="BQ32" s="217">
        <v>1247</v>
      </c>
      <c r="BR32" s="217">
        <v>973.7</v>
      </c>
      <c r="BS32" s="219">
        <v>1026.4000000000001</v>
      </c>
      <c r="BT32" s="219">
        <v>914</v>
      </c>
      <c r="BU32" s="219">
        <v>1037.8</v>
      </c>
      <c r="BV32" s="219">
        <v>1114.5</v>
      </c>
      <c r="BW32" s="219">
        <v>1230.3</v>
      </c>
      <c r="BX32" s="219">
        <v>1326.8</v>
      </c>
      <c r="BY32" s="219">
        <v>1423.9</v>
      </c>
      <c r="BZ32" s="297">
        <v>1169.4000000000001</v>
      </c>
      <c r="CA32" s="138"/>
      <c r="CB32" s="138"/>
    </row>
    <row r="33" spans="1:80" ht="24" customHeight="1" x14ac:dyDescent="0.2">
      <c r="A33" s="95" t="s">
        <v>76</v>
      </c>
      <c r="B33" s="364" t="s">
        <v>77</v>
      </c>
      <c r="C33" s="364"/>
      <c r="D33" s="174">
        <v>5.5114312472910765</v>
      </c>
      <c r="E33" s="175">
        <v>6.9410797203281067</v>
      </c>
      <c r="F33" s="175">
        <v>6.1549523138532996</v>
      </c>
      <c r="G33" s="175">
        <v>5.5249768076731325</v>
      </c>
      <c r="H33" s="175">
        <v>7.1717449197010312</v>
      </c>
      <c r="I33" s="176">
        <v>6.4702088125236212</v>
      </c>
      <c r="J33" s="176">
        <v>6.4</v>
      </c>
      <c r="K33" s="177">
        <v>6.5</v>
      </c>
      <c r="L33" s="178">
        <v>5.931</v>
      </c>
      <c r="M33" s="178">
        <v>8.125</v>
      </c>
      <c r="N33" s="178">
        <v>7.2109999999999994</v>
      </c>
      <c r="O33" s="178">
        <v>4.4130000000000003</v>
      </c>
      <c r="P33" s="178">
        <v>3.3</v>
      </c>
      <c r="Q33" s="178">
        <v>3.8</v>
      </c>
      <c r="R33" s="288">
        <v>4</v>
      </c>
      <c r="S33" s="174">
        <v>18.484096534276539</v>
      </c>
      <c r="T33" s="175">
        <v>19.402338079600003</v>
      </c>
      <c r="U33" s="175">
        <v>18.234240280140398</v>
      </c>
      <c r="V33" s="175">
        <v>18.492492098822908</v>
      </c>
      <c r="W33" s="175">
        <v>20.80040933878897</v>
      </c>
      <c r="X33" s="176">
        <v>20.7205271946141</v>
      </c>
      <c r="Y33" s="176">
        <v>20.100000000000001</v>
      </c>
      <c r="Z33" s="177">
        <v>21.2</v>
      </c>
      <c r="AA33" s="178">
        <v>18.515000000000001</v>
      </c>
      <c r="AB33" s="178">
        <v>19.61</v>
      </c>
      <c r="AC33" s="178">
        <v>18.983000000000001</v>
      </c>
      <c r="AD33" s="178">
        <v>10.055999999999999</v>
      </c>
      <c r="AE33" s="178">
        <v>8.4</v>
      </c>
      <c r="AF33" s="178">
        <v>9.6999999999999993</v>
      </c>
      <c r="AG33" s="288">
        <v>11.4</v>
      </c>
      <c r="AH33" s="174">
        <v>3.5814432038988571</v>
      </c>
      <c r="AI33" s="175">
        <v>4.7726652843964308</v>
      </c>
      <c r="AJ33" s="175">
        <v>3.5091835852476647</v>
      </c>
      <c r="AK33" s="175">
        <v>3.3115832083644499</v>
      </c>
      <c r="AL33" s="175">
        <v>2.9552111090151119</v>
      </c>
      <c r="AM33" s="176">
        <v>3.3268926565614247</v>
      </c>
      <c r="AN33" s="176">
        <v>4.5</v>
      </c>
      <c r="AO33" s="177">
        <v>4</v>
      </c>
      <c r="AP33" s="178">
        <v>3.9530000000000003</v>
      </c>
      <c r="AQ33" s="178">
        <v>5.16</v>
      </c>
      <c r="AR33" s="178">
        <v>4.3620000000000001</v>
      </c>
      <c r="AS33" s="178">
        <v>3.44</v>
      </c>
      <c r="AT33" s="178">
        <v>2</v>
      </c>
      <c r="AU33" s="178">
        <v>2.1</v>
      </c>
      <c r="AV33" s="288">
        <v>2.8</v>
      </c>
      <c r="AW33" s="174">
        <v>11.924248893581515</v>
      </c>
      <c r="AX33" s="175">
        <v>12.3398922147229</v>
      </c>
      <c r="AY33" s="175">
        <v>11.791677735806926</v>
      </c>
      <c r="AZ33" s="175">
        <v>12.368</v>
      </c>
      <c r="BA33" s="175">
        <v>10.9</v>
      </c>
      <c r="BB33" s="176">
        <v>10.105</v>
      </c>
      <c r="BC33" s="176">
        <v>13.584999999999999</v>
      </c>
      <c r="BD33" s="176">
        <v>11.782</v>
      </c>
      <c r="BE33" s="176">
        <v>11.722000000000001</v>
      </c>
      <c r="BF33" s="176">
        <v>12.516999999999999</v>
      </c>
      <c r="BG33" s="176">
        <v>11.417</v>
      </c>
      <c r="BH33" s="176">
        <v>7.2270000000000003</v>
      </c>
      <c r="BI33" s="176">
        <v>5.3</v>
      </c>
      <c r="BJ33" s="176">
        <v>6</v>
      </c>
      <c r="BK33" s="287">
        <v>8.8000000000000007</v>
      </c>
      <c r="BL33" s="136">
        <v>708</v>
      </c>
      <c r="BM33" s="217">
        <v>714</v>
      </c>
      <c r="BN33" s="217">
        <v>665</v>
      </c>
      <c r="BO33" s="218">
        <v>907</v>
      </c>
      <c r="BP33" s="217">
        <v>489</v>
      </c>
      <c r="BQ33" s="220">
        <v>2245</v>
      </c>
      <c r="BR33" s="220">
        <v>759.3</v>
      </c>
      <c r="BS33" s="221">
        <v>774.5</v>
      </c>
      <c r="BT33" s="221">
        <v>849.4</v>
      </c>
      <c r="BU33" s="221">
        <v>824.1</v>
      </c>
      <c r="BV33" s="221">
        <v>933.2</v>
      </c>
      <c r="BW33" s="221">
        <v>780.1</v>
      </c>
      <c r="BX33" s="221">
        <v>911.3</v>
      </c>
      <c r="BY33" s="221">
        <v>999.3</v>
      </c>
      <c r="BZ33" s="298">
        <v>1243.8</v>
      </c>
      <c r="CA33" s="138"/>
      <c r="CB33" s="138"/>
    </row>
    <row r="34" spans="1:80" ht="12.75" customHeight="1" x14ac:dyDescent="0.2">
      <c r="A34" s="96" t="s">
        <v>78</v>
      </c>
      <c r="B34" s="366" t="s">
        <v>79</v>
      </c>
      <c r="C34" s="366"/>
      <c r="D34" s="179">
        <v>3.9042085154289885</v>
      </c>
      <c r="E34" s="180">
        <v>3.5920562969930634</v>
      </c>
      <c r="F34" s="180">
        <v>4.4730135777860376</v>
      </c>
      <c r="G34" s="180">
        <v>4.0213994270097597</v>
      </c>
      <c r="H34" s="180">
        <v>3.4806636057315057</v>
      </c>
      <c r="I34" s="181">
        <v>2.9395189504980368</v>
      </c>
      <c r="J34" s="181">
        <v>2.4</v>
      </c>
      <c r="K34" s="182">
        <v>3.4</v>
      </c>
      <c r="L34" s="181">
        <v>4.2779999999999996</v>
      </c>
      <c r="M34" s="181">
        <v>3.3439999999999999</v>
      </c>
      <c r="N34" s="181">
        <v>3.0579999999999998</v>
      </c>
      <c r="O34" s="181">
        <v>3.0470000000000002</v>
      </c>
      <c r="P34" s="181">
        <v>4.5</v>
      </c>
      <c r="Q34" s="181">
        <v>4</v>
      </c>
      <c r="R34" s="289">
        <v>2.2999999999999998</v>
      </c>
      <c r="S34" s="179">
        <v>15.749048942537339</v>
      </c>
      <c r="T34" s="180">
        <v>14.853517584413769</v>
      </c>
      <c r="U34" s="180">
        <v>19.656610610374589</v>
      </c>
      <c r="V34" s="180">
        <v>17.150758866275481</v>
      </c>
      <c r="W34" s="180">
        <v>14.768462550565841</v>
      </c>
      <c r="X34" s="181">
        <v>7.6618336126964337</v>
      </c>
      <c r="Y34" s="181">
        <v>8.4</v>
      </c>
      <c r="Z34" s="182">
        <v>10.9</v>
      </c>
      <c r="AA34" s="181">
        <v>10.761999999999999</v>
      </c>
      <c r="AB34" s="181">
        <v>12.016</v>
      </c>
      <c r="AC34" s="181">
        <v>10.371</v>
      </c>
      <c r="AD34" s="181">
        <v>11.672000000000001</v>
      </c>
      <c r="AE34" s="181">
        <v>13.5</v>
      </c>
      <c r="AF34" s="181">
        <v>11.6</v>
      </c>
      <c r="AG34" s="289">
        <v>14.5</v>
      </c>
      <c r="AH34" s="179">
        <v>2.1590365587403579</v>
      </c>
      <c r="AI34" s="180">
        <v>2.1752667647088821</v>
      </c>
      <c r="AJ34" s="180">
        <v>2.7522219945588811</v>
      </c>
      <c r="AK34" s="180">
        <v>1.7227461069594718</v>
      </c>
      <c r="AL34" s="180">
        <v>1.9675422794020978</v>
      </c>
      <c r="AM34" s="181">
        <v>1.3494025004825887</v>
      </c>
      <c r="AN34" s="181">
        <v>1.6</v>
      </c>
      <c r="AO34" s="182">
        <v>2.5</v>
      </c>
      <c r="AP34" s="181">
        <v>2.407</v>
      </c>
      <c r="AQ34" s="181">
        <v>1.3320000000000001</v>
      </c>
      <c r="AR34" s="181">
        <v>1.6990000000000001</v>
      </c>
      <c r="AS34" s="181">
        <v>2.165</v>
      </c>
      <c r="AT34" s="181">
        <v>3.1</v>
      </c>
      <c r="AU34" s="181">
        <v>2.7</v>
      </c>
      <c r="AV34" s="289">
        <v>1</v>
      </c>
      <c r="AW34" s="179">
        <v>10.822837180890948</v>
      </c>
      <c r="AX34" s="180">
        <v>11.196812621863007</v>
      </c>
      <c r="AY34" s="180">
        <v>8.8366353467554131</v>
      </c>
      <c r="AZ34" s="180">
        <v>9.3140000000000001</v>
      </c>
      <c r="BA34" s="180">
        <v>7.0870000000000006</v>
      </c>
      <c r="BB34" s="181">
        <v>5.0919999999999996</v>
      </c>
      <c r="BC34" s="181">
        <v>5.84</v>
      </c>
      <c r="BD34" s="181">
        <v>7.5380000000000003</v>
      </c>
      <c r="BE34" s="181">
        <v>7.0990000000000002</v>
      </c>
      <c r="BF34" s="181">
        <v>7.5579999999999998</v>
      </c>
      <c r="BG34" s="181">
        <v>6.0369999999999999</v>
      </c>
      <c r="BH34" s="181">
        <v>8.7059999999999995</v>
      </c>
      <c r="BI34" s="181">
        <v>9.8000000000000007</v>
      </c>
      <c r="BJ34" s="181">
        <v>9.5</v>
      </c>
      <c r="BK34" s="289">
        <v>6.8</v>
      </c>
      <c r="BL34" s="137">
        <v>1948</v>
      </c>
      <c r="BM34" s="222">
        <v>1761</v>
      </c>
      <c r="BN34" s="222">
        <v>1673</v>
      </c>
      <c r="BO34" s="223">
        <v>1281</v>
      </c>
      <c r="BP34" s="222">
        <v>1695</v>
      </c>
      <c r="BQ34" s="222">
        <v>2127</v>
      </c>
      <c r="BR34" s="222">
        <v>1974</v>
      </c>
      <c r="BS34" s="182">
        <v>1966.5</v>
      </c>
      <c r="BT34" s="182">
        <v>1980.6</v>
      </c>
      <c r="BU34" s="182">
        <v>1460.8</v>
      </c>
      <c r="BV34" s="182">
        <v>2022.5</v>
      </c>
      <c r="BW34" s="182">
        <v>1309.9000000000001</v>
      </c>
      <c r="BX34" s="182">
        <v>1504.8</v>
      </c>
      <c r="BY34" s="182">
        <v>1292.0999999999999</v>
      </c>
      <c r="BZ34" s="299">
        <v>1712.2</v>
      </c>
      <c r="CA34" s="138"/>
      <c r="CB34" s="138"/>
    </row>
    <row r="35" spans="1:80" x14ac:dyDescent="0.2">
      <c r="A35" s="144" t="s">
        <v>107</v>
      </c>
    </row>
    <row r="37" spans="1:80" x14ac:dyDescent="0.2">
      <c r="U37" s="369"/>
    </row>
    <row r="38" spans="1:80" x14ac:dyDescent="0.2">
      <c r="U38" s="369"/>
    </row>
    <row r="39" spans="1:80" x14ac:dyDescent="0.2">
      <c r="U39" s="369"/>
    </row>
    <row r="40" spans="1:80" x14ac:dyDescent="0.2">
      <c r="U40" s="369"/>
    </row>
    <row r="41" spans="1:80" x14ac:dyDescent="0.2">
      <c r="U41" s="369"/>
    </row>
    <row r="42" spans="1:80" x14ac:dyDescent="0.2">
      <c r="U42" s="369"/>
    </row>
    <row r="43" spans="1:80" x14ac:dyDescent="0.2">
      <c r="U43" s="369"/>
    </row>
    <row r="44" spans="1:80" x14ac:dyDescent="0.2">
      <c r="U44" s="369"/>
    </row>
    <row r="45" spans="1:80" x14ac:dyDescent="0.2">
      <c r="U45" s="369"/>
    </row>
    <row r="46" spans="1:80" x14ac:dyDescent="0.2">
      <c r="U46" s="369"/>
    </row>
    <row r="47" spans="1:80" x14ac:dyDescent="0.2">
      <c r="U47" s="369"/>
    </row>
    <row r="48" spans="1:80" x14ac:dyDescent="0.2">
      <c r="U48" s="369"/>
    </row>
    <row r="49" spans="21:21" x14ac:dyDescent="0.2">
      <c r="U49" s="369"/>
    </row>
    <row r="50" spans="21:21" x14ac:dyDescent="0.2">
      <c r="U50" s="369"/>
    </row>
    <row r="51" spans="21:21" x14ac:dyDescent="0.2">
      <c r="U51" s="369"/>
    </row>
    <row r="52" spans="21:21" x14ac:dyDescent="0.2">
      <c r="U52" s="369"/>
    </row>
    <row r="53" spans="21:21" x14ac:dyDescent="0.2">
      <c r="U53" s="369"/>
    </row>
    <row r="54" spans="21:21" x14ac:dyDescent="0.2">
      <c r="U54" s="369"/>
    </row>
    <row r="55" spans="21:21" x14ac:dyDescent="0.2">
      <c r="U55" s="369"/>
    </row>
    <row r="56" spans="21:21" x14ac:dyDescent="0.2">
      <c r="U56" s="369"/>
    </row>
    <row r="57" spans="21:21" x14ac:dyDescent="0.2">
      <c r="U57" s="369"/>
    </row>
    <row r="58" spans="21:21" x14ac:dyDescent="0.2">
      <c r="U58" s="369"/>
    </row>
    <row r="59" spans="21:21" x14ac:dyDescent="0.2">
      <c r="U59" s="369"/>
    </row>
    <row r="60" spans="21:21" x14ac:dyDescent="0.2">
      <c r="U60" s="369"/>
    </row>
    <row r="61" spans="21:21" x14ac:dyDescent="0.2">
      <c r="U61" s="369"/>
    </row>
    <row r="62" spans="21:21" x14ac:dyDescent="0.2">
      <c r="U62" s="369"/>
    </row>
  </sheetData>
  <sheetProtection selectLockedCells="1" selectUnlockedCells="1"/>
  <mergeCells count="28">
    <mergeCell ref="B34:C34"/>
    <mergeCell ref="B23:C23"/>
    <mergeCell ref="B24:C24"/>
    <mergeCell ref="B25:C25"/>
    <mergeCell ref="B26:C26"/>
    <mergeCell ref="B27:C27"/>
    <mergeCell ref="B28:C28"/>
    <mergeCell ref="B29:C29"/>
    <mergeCell ref="B30:C30"/>
    <mergeCell ref="B31:C31"/>
    <mergeCell ref="B32:C32"/>
    <mergeCell ref="B33:C33"/>
    <mergeCell ref="B19:C19"/>
    <mergeCell ref="B20:C20"/>
    <mergeCell ref="B21:C21"/>
    <mergeCell ref="B22:C22"/>
    <mergeCell ref="S8:AG8"/>
    <mergeCell ref="D8:R8"/>
    <mergeCell ref="C1:BP1"/>
    <mergeCell ref="C2:BP2"/>
    <mergeCell ref="E3:BP3"/>
    <mergeCell ref="C5:BP5"/>
    <mergeCell ref="A7:C9"/>
    <mergeCell ref="D7:AG7"/>
    <mergeCell ref="AH8:AV8"/>
    <mergeCell ref="AW8:BK8"/>
    <mergeCell ref="BL8:BZ8"/>
    <mergeCell ref="AH7:BZ7"/>
  </mergeCells>
  <pageMargins left="0.1701388888888889" right="0.1701388888888889" top="0.1701388888888889" bottom="0.1701388888888889"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34"/>
  <sheetViews>
    <sheetView topLeftCell="AJ1" workbookViewId="0">
      <selection activeCell="CB21" sqref="CB21"/>
    </sheetView>
  </sheetViews>
  <sheetFormatPr baseColWidth="10" defaultRowHeight="12.75" x14ac:dyDescent="0.2"/>
  <cols>
    <col min="1" max="1" width="3.7109375" customWidth="1"/>
    <col min="2" max="2" width="13" customWidth="1"/>
    <col min="3" max="3" width="16.140625" customWidth="1"/>
    <col min="4" max="4" width="5.5703125" customWidth="1"/>
    <col min="5" max="25" width="5.7109375" customWidth="1"/>
    <col min="26" max="34" width="5.140625" customWidth="1"/>
    <col min="35" max="36" width="5.7109375" customWidth="1"/>
    <col min="37" max="38" width="6.42578125" customWidth="1"/>
    <col min="39" max="69" width="5.7109375" customWidth="1"/>
    <col min="70" max="70" width="5.42578125" style="78" customWidth="1"/>
    <col min="71" max="78" width="5" style="78" customWidth="1"/>
    <col min="79" max="80" width="11.42578125" style="78"/>
  </cols>
  <sheetData>
    <row r="1" spans="1:80" x14ac:dyDescent="0.2">
      <c r="A1" s="75" t="s">
        <v>11</v>
      </c>
      <c r="B1" s="75"/>
      <c r="C1" s="97" t="s">
        <v>80</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3"/>
      <c r="BR1" s="98"/>
      <c r="BS1" s="98"/>
      <c r="BT1" s="98"/>
      <c r="BU1" s="98"/>
      <c r="BV1" s="98"/>
      <c r="BW1" s="98"/>
      <c r="BX1" s="98"/>
      <c r="BY1" s="98"/>
      <c r="BZ1" s="98"/>
    </row>
    <row r="2" spans="1:80" ht="12.75" customHeight="1" x14ac:dyDescent="0.2">
      <c r="A2" s="15" t="s">
        <v>12</v>
      </c>
      <c r="B2" s="15"/>
      <c r="C2" s="355" t="s">
        <v>13</v>
      </c>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77"/>
    </row>
    <row r="3" spans="1:80" x14ac:dyDescent="0.2">
      <c r="A3" s="15" t="s">
        <v>14</v>
      </c>
      <c r="B3" s="15"/>
      <c r="C3" s="15" t="s">
        <v>33</v>
      </c>
      <c r="D3" s="1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77"/>
    </row>
    <row r="4" spans="1:80" x14ac:dyDescent="0.2">
      <c r="A4" s="15" t="s">
        <v>16</v>
      </c>
      <c r="B4" s="15"/>
      <c r="C4" s="239" t="s">
        <v>110</v>
      </c>
      <c r="D4" s="19"/>
      <c r="E4" s="2"/>
      <c r="F4" s="2"/>
      <c r="G4" s="2"/>
      <c r="H4" s="2"/>
      <c r="I4" s="2"/>
      <c r="J4" s="2"/>
      <c r="K4" s="2"/>
      <c r="L4" s="2"/>
      <c r="M4" s="2"/>
      <c r="N4" s="2"/>
      <c r="O4" s="2"/>
      <c r="P4" s="2"/>
      <c r="Q4" s="2"/>
      <c r="R4" s="2"/>
      <c r="S4" s="2"/>
      <c r="T4" s="2"/>
      <c r="U4" s="2"/>
      <c r="V4" s="2"/>
      <c r="W4" s="2"/>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row>
    <row r="5" spans="1:80" ht="12.75" customHeight="1" x14ac:dyDescent="0.2">
      <c r="A5" s="19" t="s">
        <v>6</v>
      </c>
      <c r="B5" s="19"/>
      <c r="C5" s="342" t="s">
        <v>123</v>
      </c>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4"/>
    </row>
    <row r="6" spans="1:80" ht="6"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row>
    <row r="7" spans="1:80" ht="27.75" customHeight="1" x14ac:dyDescent="0.2">
      <c r="A7" s="356"/>
      <c r="B7" s="356"/>
      <c r="C7" s="356"/>
      <c r="D7" s="357" t="s">
        <v>34</v>
      </c>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63" t="s">
        <v>35</v>
      </c>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c r="BM7" s="363"/>
      <c r="BN7" s="363"/>
      <c r="BO7" s="363"/>
      <c r="BP7" s="363"/>
      <c r="BQ7" s="363"/>
      <c r="BR7" s="363"/>
      <c r="BS7" s="363"/>
      <c r="BT7" s="363"/>
      <c r="BU7" s="363"/>
      <c r="BV7" s="363"/>
      <c r="BW7" s="363"/>
      <c r="BX7" s="363"/>
      <c r="BY7" s="363"/>
      <c r="BZ7" s="363"/>
    </row>
    <row r="8" spans="1:80" ht="25.5" customHeight="1" x14ac:dyDescent="0.2">
      <c r="A8" s="356"/>
      <c r="B8" s="356"/>
      <c r="C8" s="356"/>
      <c r="D8" s="357" t="s">
        <v>36</v>
      </c>
      <c r="E8" s="358"/>
      <c r="F8" s="358"/>
      <c r="G8" s="358"/>
      <c r="H8" s="358"/>
      <c r="I8" s="358"/>
      <c r="J8" s="358"/>
      <c r="K8" s="358"/>
      <c r="L8" s="358"/>
      <c r="M8" s="358"/>
      <c r="N8" s="358"/>
      <c r="O8" s="358"/>
      <c r="P8" s="358"/>
      <c r="Q8" s="358"/>
      <c r="R8" s="365"/>
      <c r="S8" s="357" t="s">
        <v>37</v>
      </c>
      <c r="T8" s="358"/>
      <c r="U8" s="358"/>
      <c r="V8" s="358"/>
      <c r="W8" s="358"/>
      <c r="X8" s="358"/>
      <c r="Y8" s="358"/>
      <c r="Z8" s="358"/>
      <c r="AA8" s="358"/>
      <c r="AB8" s="358"/>
      <c r="AC8" s="358"/>
      <c r="AD8" s="358"/>
      <c r="AE8" s="358"/>
      <c r="AF8" s="358"/>
      <c r="AG8" s="365"/>
      <c r="AH8" s="359" t="s">
        <v>36</v>
      </c>
      <c r="AI8" s="360"/>
      <c r="AJ8" s="360"/>
      <c r="AK8" s="360"/>
      <c r="AL8" s="360"/>
      <c r="AM8" s="360"/>
      <c r="AN8" s="360"/>
      <c r="AO8" s="360"/>
      <c r="AP8" s="360"/>
      <c r="AQ8" s="360"/>
      <c r="AR8" s="360"/>
      <c r="AS8" s="360"/>
      <c r="AT8" s="360"/>
      <c r="AU8" s="360"/>
      <c r="AV8" s="361"/>
      <c r="AW8" s="359" t="s">
        <v>37</v>
      </c>
      <c r="AX8" s="360"/>
      <c r="AY8" s="360"/>
      <c r="AZ8" s="360"/>
      <c r="BA8" s="360"/>
      <c r="BB8" s="360"/>
      <c r="BC8" s="360"/>
      <c r="BD8" s="360"/>
      <c r="BE8" s="360"/>
      <c r="BF8" s="360"/>
      <c r="BG8" s="360"/>
      <c r="BH8" s="360"/>
      <c r="BI8" s="360"/>
      <c r="BJ8" s="360"/>
      <c r="BK8" s="360"/>
      <c r="BL8" s="367" t="s">
        <v>38</v>
      </c>
      <c r="BM8" s="367"/>
      <c r="BN8" s="367"/>
      <c r="BO8" s="367"/>
      <c r="BP8" s="367"/>
      <c r="BQ8" s="367"/>
      <c r="BR8" s="367"/>
      <c r="BS8" s="367"/>
      <c r="BT8" s="367"/>
      <c r="BU8" s="367"/>
      <c r="BV8" s="367"/>
      <c r="BW8" s="367"/>
      <c r="BX8" s="367"/>
      <c r="BY8" s="367"/>
      <c r="BZ8" s="367"/>
    </row>
    <row r="9" spans="1:80" x14ac:dyDescent="0.2">
      <c r="A9" s="356"/>
      <c r="B9" s="356"/>
      <c r="C9" s="356"/>
      <c r="D9" s="99">
        <v>2006</v>
      </c>
      <c r="E9" s="142">
        <v>2007</v>
      </c>
      <c r="F9" s="142">
        <v>2008</v>
      </c>
      <c r="G9" s="142">
        <v>2009</v>
      </c>
      <c r="H9" s="142">
        <v>2010</v>
      </c>
      <c r="I9" s="142">
        <v>2011</v>
      </c>
      <c r="J9" s="142">
        <v>2012</v>
      </c>
      <c r="K9" s="142">
        <v>2013</v>
      </c>
      <c r="L9" s="142">
        <v>2014</v>
      </c>
      <c r="M9" s="142">
        <v>2015</v>
      </c>
      <c r="N9" s="142">
        <v>2016</v>
      </c>
      <c r="O9" s="142">
        <v>2017</v>
      </c>
      <c r="P9" s="323">
        <v>2018</v>
      </c>
      <c r="Q9" s="325">
        <v>2019</v>
      </c>
      <c r="R9" s="281">
        <v>2020</v>
      </c>
      <c r="S9" s="99">
        <v>2006</v>
      </c>
      <c r="T9" s="142">
        <v>2007</v>
      </c>
      <c r="U9" s="142">
        <v>2008</v>
      </c>
      <c r="V9" s="142">
        <v>2009</v>
      </c>
      <c r="W9" s="142">
        <v>2010</v>
      </c>
      <c r="X9" s="142">
        <v>2011</v>
      </c>
      <c r="Y9" s="142">
        <v>2012</v>
      </c>
      <c r="Z9" s="142">
        <v>2013</v>
      </c>
      <c r="AA9" s="142">
        <v>2014</v>
      </c>
      <c r="AB9" s="142">
        <v>2015</v>
      </c>
      <c r="AC9" s="142">
        <v>2016</v>
      </c>
      <c r="AD9" s="142">
        <v>2017</v>
      </c>
      <c r="AE9" s="323">
        <v>2018</v>
      </c>
      <c r="AF9" s="325">
        <v>2019</v>
      </c>
      <c r="AG9" s="281">
        <v>2020</v>
      </c>
      <c r="AH9" s="99">
        <v>2006</v>
      </c>
      <c r="AI9" s="142">
        <v>2007</v>
      </c>
      <c r="AJ9" s="142">
        <v>2008</v>
      </c>
      <c r="AK9" s="142">
        <v>2009</v>
      </c>
      <c r="AL9" s="142">
        <v>2010</v>
      </c>
      <c r="AM9" s="142">
        <v>2011</v>
      </c>
      <c r="AN9" s="142">
        <v>2012</v>
      </c>
      <c r="AO9" s="142">
        <v>2013</v>
      </c>
      <c r="AP9" s="142">
        <v>2014</v>
      </c>
      <c r="AQ9" s="142">
        <v>2015</v>
      </c>
      <c r="AR9" s="142">
        <v>2016</v>
      </c>
      <c r="AS9" s="142">
        <v>2017</v>
      </c>
      <c r="AT9" s="323">
        <v>2018</v>
      </c>
      <c r="AU9" s="325">
        <v>2019</v>
      </c>
      <c r="AV9" s="281">
        <v>2020</v>
      </c>
      <c r="AW9" s="99">
        <v>2006</v>
      </c>
      <c r="AX9" s="142">
        <v>2007</v>
      </c>
      <c r="AY9" s="142">
        <v>2008</v>
      </c>
      <c r="AZ9" s="142">
        <v>2009</v>
      </c>
      <c r="BA9" s="142">
        <v>2010</v>
      </c>
      <c r="BB9" s="142">
        <v>2011</v>
      </c>
      <c r="BC9" s="142">
        <v>2012</v>
      </c>
      <c r="BD9" s="142">
        <v>2013</v>
      </c>
      <c r="BE9" s="142">
        <v>2014</v>
      </c>
      <c r="BF9" s="142">
        <v>2015</v>
      </c>
      <c r="BG9" s="142">
        <v>2016</v>
      </c>
      <c r="BH9" s="142">
        <v>2017</v>
      </c>
      <c r="BI9" s="323">
        <v>2018</v>
      </c>
      <c r="BJ9" s="325">
        <v>2019</v>
      </c>
      <c r="BK9" s="281">
        <v>2020</v>
      </c>
      <c r="BL9" s="99">
        <v>2006</v>
      </c>
      <c r="BM9" s="142">
        <v>2007</v>
      </c>
      <c r="BN9" s="142">
        <v>2008</v>
      </c>
      <c r="BO9" s="142">
        <v>2009</v>
      </c>
      <c r="BP9" s="142">
        <v>2010</v>
      </c>
      <c r="BQ9" s="142">
        <v>2011</v>
      </c>
      <c r="BR9" s="142">
        <v>2012</v>
      </c>
      <c r="BS9" s="142">
        <v>2013</v>
      </c>
      <c r="BT9" s="142">
        <v>2014</v>
      </c>
      <c r="BU9" s="142">
        <v>2015</v>
      </c>
      <c r="BV9" s="142">
        <v>2016</v>
      </c>
      <c r="BW9" s="142">
        <v>2017</v>
      </c>
      <c r="BX9" s="323">
        <v>2018</v>
      </c>
      <c r="BY9" s="325">
        <v>2019</v>
      </c>
      <c r="BZ9" s="281">
        <v>2020</v>
      </c>
    </row>
    <row r="10" spans="1:80" x14ac:dyDescent="0.2">
      <c r="A10" s="100" t="s">
        <v>39</v>
      </c>
      <c r="B10" s="101"/>
      <c r="C10" s="102"/>
      <c r="D10" s="224">
        <v>12.929568333715094</v>
      </c>
      <c r="E10" s="225">
        <v>13.693259702562575</v>
      </c>
      <c r="F10" s="225">
        <v>14.483992167730939</v>
      </c>
      <c r="G10" s="226">
        <v>14.423471701946674</v>
      </c>
      <c r="H10" s="226">
        <v>14.473227803105765</v>
      </c>
      <c r="I10" s="226">
        <v>14.037905110580956</v>
      </c>
      <c r="J10" s="226">
        <v>14.4</v>
      </c>
      <c r="K10" s="226">
        <v>14.2</v>
      </c>
      <c r="L10" s="155">
        <v>14.042999999999999</v>
      </c>
      <c r="M10" s="155">
        <v>13.774000000000001</v>
      </c>
      <c r="N10" s="155">
        <v>13.447999999999999</v>
      </c>
      <c r="O10" s="155">
        <v>12.757999999999999</v>
      </c>
      <c r="P10" s="155">
        <v>13</v>
      </c>
      <c r="Q10" s="155">
        <v>13.9</v>
      </c>
      <c r="R10" s="282">
        <v>14.7</v>
      </c>
      <c r="S10" s="235">
        <v>41.573709189295428</v>
      </c>
      <c r="T10" s="236">
        <v>42.998632057491299</v>
      </c>
      <c r="U10" s="236">
        <v>43.531465346696777</v>
      </c>
      <c r="V10" s="225">
        <v>44.458135362719311</v>
      </c>
      <c r="W10" s="225">
        <v>45.009415303412013</v>
      </c>
      <c r="X10" s="225">
        <v>43.728855452902579</v>
      </c>
      <c r="Y10" s="225">
        <v>43.5</v>
      </c>
      <c r="Z10" s="225">
        <v>44.7</v>
      </c>
      <c r="AA10" s="155">
        <v>43.116999999999997</v>
      </c>
      <c r="AB10" s="155">
        <v>43.637</v>
      </c>
      <c r="AC10" s="155">
        <v>44.244</v>
      </c>
      <c r="AD10" s="155">
        <v>39.625999999999998</v>
      </c>
      <c r="AE10" s="155">
        <v>39.299999999999997</v>
      </c>
      <c r="AF10" s="155">
        <v>41.4</v>
      </c>
      <c r="AG10" s="282">
        <v>41.3</v>
      </c>
      <c r="AH10" s="224">
        <v>10.248763483770515</v>
      </c>
      <c r="AI10" s="236">
        <v>11.126590934686712</v>
      </c>
      <c r="AJ10" s="236">
        <v>11.516574256071507</v>
      </c>
      <c r="AK10" s="236">
        <v>10.361832491820454</v>
      </c>
      <c r="AL10" s="225">
        <v>10.80250331419124</v>
      </c>
      <c r="AM10" s="225">
        <v>10.550153753936197</v>
      </c>
      <c r="AN10" s="225">
        <v>11</v>
      </c>
      <c r="AO10" s="225">
        <v>11.1</v>
      </c>
      <c r="AP10" s="155">
        <v>10.818999999999999</v>
      </c>
      <c r="AQ10" s="155">
        <v>11.109</v>
      </c>
      <c r="AR10" s="155">
        <v>10.652000000000001</v>
      </c>
      <c r="AS10" s="155">
        <v>10.259</v>
      </c>
      <c r="AT10" s="155">
        <v>10.1</v>
      </c>
      <c r="AU10" s="155">
        <v>10.6</v>
      </c>
      <c r="AV10" s="282">
        <v>9.9</v>
      </c>
      <c r="AW10" s="224">
        <v>33.248649116669732</v>
      </c>
      <c r="AX10" s="236">
        <v>37.362401485062271</v>
      </c>
      <c r="AY10" s="236">
        <v>33.65964734638375</v>
      </c>
      <c r="AZ10" s="225">
        <v>35.63792714825513</v>
      </c>
      <c r="BA10" s="225">
        <v>37.692406155783786</v>
      </c>
      <c r="BB10" s="225">
        <v>35.18000704174333</v>
      </c>
      <c r="BC10" s="225">
        <v>35.799999999999997</v>
      </c>
      <c r="BD10" s="225">
        <v>35.700000000000003</v>
      </c>
      <c r="BE10" s="155">
        <v>35.510000000000005</v>
      </c>
      <c r="BF10" s="155">
        <v>36.110999999999997</v>
      </c>
      <c r="BG10" s="155">
        <v>37.448999999999998</v>
      </c>
      <c r="BH10" s="155">
        <v>34.788000000000004</v>
      </c>
      <c r="BI10" s="155">
        <v>33.5</v>
      </c>
      <c r="BJ10" s="155">
        <v>34.9</v>
      </c>
      <c r="BK10" s="282">
        <v>30.4</v>
      </c>
      <c r="BL10" s="241">
        <v>1568</v>
      </c>
      <c r="BM10" s="242">
        <v>1555</v>
      </c>
      <c r="BN10" s="242">
        <v>1505</v>
      </c>
      <c r="BO10" s="243">
        <v>1408</v>
      </c>
      <c r="BP10" s="244">
        <v>1546</v>
      </c>
      <c r="BQ10" s="244">
        <v>1505</v>
      </c>
      <c r="BR10" s="244">
        <v>1559</v>
      </c>
      <c r="BS10" s="245">
        <v>1625.1</v>
      </c>
      <c r="BT10" s="202">
        <v>1673.1</v>
      </c>
      <c r="BU10" s="202">
        <v>1772.2</v>
      </c>
      <c r="BV10" s="202">
        <v>1734</v>
      </c>
      <c r="BW10" s="202">
        <v>1828.3</v>
      </c>
      <c r="BX10" s="202">
        <v>1888.1</v>
      </c>
      <c r="BY10" s="202">
        <v>1909.2</v>
      </c>
      <c r="BZ10" s="292">
        <v>1850.4</v>
      </c>
      <c r="CA10" s="138"/>
      <c r="CB10" s="138"/>
    </row>
    <row r="11" spans="1:80" x14ac:dyDescent="0.2">
      <c r="A11" s="103" t="s">
        <v>40</v>
      </c>
      <c r="B11" s="104"/>
      <c r="C11" s="105"/>
      <c r="D11" s="227"/>
      <c r="E11" s="228"/>
      <c r="F11" s="228"/>
      <c r="G11" s="228"/>
      <c r="H11" s="228"/>
      <c r="I11" s="229"/>
      <c r="J11" s="229"/>
      <c r="K11" s="229"/>
      <c r="L11" s="160"/>
      <c r="M11" s="160"/>
      <c r="N11" s="160"/>
      <c r="O11" s="160"/>
      <c r="P11" s="160"/>
      <c r="Q11" s="160"/>
      <c r="R11" s="283"/>
      <c r="S11" s="227"/>
      <c r="T11" s="228"/>
      <c r="U11" s="228"/>
      <c r="V11" s="228"/>
      <c r="W11" s="228"/>
      <c r="X11" s="229"/>
      <c r="Y11" s="229"/>
      <c r="Z11" s="229"/>
      <c r="AA11" s="160"/>
      <c r="AB11" s="160"/>
      <c r="AC11" s="160"/>
      <c r="AD11" s="160"/>
      <c r="AE11" s="160"/>
      <c r="AF11" s="160"/>
      <c r="AG11" s="283"/>
      <c r="AH11" s="106"/>
      <c r="AI11" s="237"/>
      <c r="AJ11" s="237"/>
      <c r="AK11" s="237"/>
      <c r="AL11" s="237"/>
      <c r="AM11" s="238"/>
      <c r="AN11" s="238"/>
      <c r="AO11" s="238"/>
      <c r="AP11" s="160"/>
      <c r="AQ11" s="160"/>
      <c r="AR11" s="160"/>
      <c r="AS11" s="160"/>
      <c r="AT11" s="160"/>
      <c r="AU11" s="160"/>
      <c r="AV11" s="283"/>
      <c r="AW11" s="106"/>
      <c r="AX11" s="237"/>
      <c r="AY11" s="237"/>
      <c r="AZ11" s="237"/>
      <c r="BA11" s="237"/>
      <c r="BB11" s="238"/>
      <c r="BC11" s="238"/>
      <c r="BD11" s="238"/>
      <c r="BE11" s="160"/>
      <c r="BF11" s="160"/>
      <c r="BG11" s="160"/>
      <c r="BH11" s="160"/>
      <c r="BI11" s="160"/>
      <c r="BJ11" s="160"/>
      <c r="BK11" s="283"/>
      <c r="BL11" s="241"/>
      <c r="BM11" s="243"/>
      <c r="BN11" s="243"/>
      <c r="BO11" s="243"/>
      <c r="BP11" s="243"/>
      <c r="BQ11" s="243"/>
      <c r="BR11" s="243"/>
      <c r="BS11" s="246"/>
      <c r="BT11" s="206"/>
      <c r="BU11" s="206"/>
      <c r="BV11" s="206"/>
      <c r="BW11" s="206"/>
      <c r="BX11" s="206"/>
      <c r="BY11" s="206"/>
      <c r="BZ11" s="293"/>
      <c r="CA11" s="138"/>
      <c r="CB11" s="138"/>
    </row>
    <row r="12" spans="1:80" x14ac:dyDescent="0.2">
      <c r="A12" s="107" t="s">
        <v>41</v>
      </c>
      <c r="B12" s="108"/>
      <c r="C12" s="102"/>
      <c r="D12" s="109">
        <v>9.4769950442027664</v>
      </c>
      <c r="E12" s="230">
        <v>10.162003445156451</v>
      </c>
      <c r="F12" s="230">
        <v>10.58133961815623</v>
      </c>
      <c r="G12" s="230">
        <v>10.379080866386584</v>
      </c>
      <c r="H12" s="230">
        <v>10.481888949350422</v>
      </c>
      <c r="I12" s="230">
        <v>10.273000070394215</v>
      </c>
      <c r="J12" s="230">
        <v>10.8</v>
      </c>
      <c r="K12" s="230">
        <v>10.5</v>
      </c>
      <c r="L12" s="163">
        <v>10.334999999999999</v>
      </c>
      <c r="M12" s="163">
        <v>10.373000000000001</v>
      </c>
      <c r="N12" s="163">
        <v>9.6519999999999992</v>
      </c>
      <c r="O12" s="163">
        <v>9.2780000000000005</v>
      </c>
      <c r="P12" s="163">
        <v>9.5</v>
      </c>
      <c r="Q12" s="163">
        <v>10.1</v>
      </c>
      <c r="R12" s="284">
        <v>10.9</v>
      </c>
      <c r="S12" s="109">
        <v>10.541218646738928</v>
      </c>
      <c r="T12" s="230">
        <v>11.624680214904394</v>
      </c>
      <c r="U12" s="230">
        <v>11.962736766669103</v>
      </c>
      <c r="V12" s="230">
        <v>11.638706773326948</v>
      </c>
      <c r="W12" s="230">
        <v>12.303311361116789</v>
      </c>
      <c r="X12" s="230">
        <v>11.478703981491575</v>
      </c>
      <c r="Y12" s="230">
        <v>12.1</v>
      </c>
      <c r="Z12" s="230">
        <v>11.7</v>
      </c>
      <c r="AA12" s="163">
        <v>11.602</v>
      </c>
      <c r="AB12" s="163">
        <v>11.875</v>
      </c>
      <c r="AC12" s="163">
        <v>11.239000000000001</v>
      </c>
      <c r="AD12" s="163">
        <v>10.206999999999999</v>
      </c>
      <c r="AE12" s="163">
        <v>10.5</v>
      </c>
      <c r="AF12" s="163">
        <v>11.5</v>
      </c>
      <c r="AG12" s="284">
        <v>12.1</v>
      </c>
      <c r="AH12" s="109">
        <v>7.4988287238366365</v>
      </c>
      <c r="AI12" s="230">
        <v>8.2196991828398893</v>
      </c>
      <c r="AJ12" s="230">
        <v>8.3427071199718661</v>
      </c>
      <c r="AK12" s="230">
        <v>7.3321477452235246</v>
      </c>
      <c r="AL12" s="230">
        <v>7.7501168398195945</v>
      </c>
      <c r="AM12" s="230">
        <v>7.6490150970741686</v>
      </c>
      <c r="AN12" s="230">
        <v>8.1999999999999993</v>
      </c>
      <c r="AO12" s="230">
        <v>8.3000000000000007</v>
      </c>
      <c r="AP12" s="163">
        <v>7.8689999999999998</v>
      </c>
      <c r="AQ12" s="163">
        <v>8.452</v>
      </c>
      <c r="AR12" s="163">
        <v>7.6050000000000004</v>
      </c>
      <c r="AS12" s="163">
        <v>7.4090000000000007</v>
      </c>
      <c r="AT12" s="163">
        <v>7.3</v>
      </c>
      <c r="AU12" s="163">
        <v>7.6</v>
      </c>
      <c r="AV12" s="284">
        <v>7.1</v>
      </c>
      <c r="AW12" s="109">
        <v>8.1594151440009011</v>
      </c>
      <c r="AX12" s="230">
        <v>9.0549995299069526</v>
      </c>
      <c r="AY12" s="230">
        <v>9.0809077143384549</v>
      </c>
      <c r="AZ12" s="230">
        <v>7.9927791909946606</v>
      </c>
      <c r="BA12" s="230">
        <v>8.9655266543278742</v>
      </c>
      <c r="BB12" s="230">
        <v>8.3409773780671657</v>
      </c>
      <c r="BC12" s="230">
        <v>8.8000000000000007</v>
      </c>
      <c r="BD12" s="230">
        <v>8.9</v>
      </c>
      <c r="BE12" s="163">
        <v>8.5370000000000008</v>
      </c>
      <c r="BF12" s="163">
        <v>9.4600000000000009</v>
      </c>
      <c r="BG12" s="163">
        <v>8.7080000000000002</v>
      </c>
      <c r="BH12" s="163">
        <v>8.1289999999999996</v>
      </c>
      <c r="BI12" s="163">
        <v>8</v>
      </c>
      <c r="BJ12" s="163">
        <v>8.4</v>
      </c>
      <c r="BK12" s="284">
        <v>7.9</v>
      </c>
      <c r="BL12" s="247">
        <v>1649</v>
      </c>
      <c r="BM12" s="248">
        <v>1776</v>
      </c>
      <c r="BN12" s="248">
        <v>1873</v>
      </c>
      <c r="BO12" s="248">
        <v>1919</v>
      </c>
      <c r="BP12" s="248">
        <v>1809</v>
      </c>
      <c r="BQ12" s="248">
        <v>1863</v>
      </c>
      <c r="BR12" s="248">
        <v>1760</v>
      </c>
      <c r="BS12" s="249">
        <v>1739.7</v>
      </c>
      <c r="BT12" s="209">
        <v>1935.7</v>
      </c>
      <c r="BU12" s="209">
        <v>2110.1</v>
      </c>
      <c r="BV12" s="209">
        <v>2105.4</v>
      </c>
      <c r="BW12" s="209">
        <v>2154</v>
      </c>
      <c r="BX12" s="209">
        <v>2147</v>
      </c>
      <c r="BY12" s="209">
        <v>2483.6999999999998</v>
      </c>
      <c r="BZ12" s="294">
        <v>2220.9</v>
      </c>
      <c r="CA12" s="138"/>
      <c r="CB12" s="138"/>
    </row>
    <row r="13" spans="1:80" x14ac:dyDescent="0.2">
      <c r="A13" s="107" t="s">
        <v>42</v>
      </c>
      <c r="B13" s="108"/>
      <c r="C13" s="102"/>
      <c r="D13" s="109">
        <v>20.357067058337421</v>
      </c>
      <c r="E13" s="230">
        <v>20.846773947247517</v>
      </c>
      <c r="F13" s="230">
        <v>24.159054084229531</v>
      </c>
      <c r="G13" s="230">
        <v>23.896261551212831</v>
      </c>
      <c r="H13" s="230">
        <v>22.813412623835333</v>
      </c>
      <c r="I13" s="230">
        <v>22.650427829586224</v>
      </c>
      <c r="J13" s="230">
        <v>20.6</v>
      </c>
      <c r="K13" s="230">
        <v>21</v>
      </c>
      <c r="L13" s="163">
        <v>20.966000000000001</v>
      </c>
      <c r="M13" s="163">
        <v>18.997</v>
      </c>
      <c r="N13" s="163">
        <v>21.295000000000002</v>
      </c>
      <c r="O13" s="163">
        <v>19.898</v>
      </c>
      <c r="P13" s="163">
        <v>19.7</v>
      </c>
      <c r="Q13" s="163">
        <v>22.4</v>
      </c>
      <c r="R13" s="284">
        <v>24.5</v>
      </c>
      <c r="S13" s="109">
        <v>20.840497317648765</v>
      </c>
      <c r="T13" s="230">
        <v>20.974165144937981</v>
      </c>
      <c r="U13" s="230">
        <v>24.22876816422577</v>
      </c>
      <c r="V13" s="230">
        <v>24.680101128815149</v>
      </c>
      <c r="W13" s="230">
        <v>23.420615312117292</v>
      </c>
      <c r="X13" s="230">
        <v>23.05991303481613</v>
      </c>
      <c r="Y13" s="230">
        <v>21.1</v>
      </c>
      <c r="Z13" s="230">
        <v>21.9</v>
      </c>
      <c r="AA13" s="163">
        <v>21.378</v>
      </c>
      <c r="AB13" s="163">
        <v>19.8</v>
      </c>
      <c r="AC13" s="163">
        <v>22.091999999999999</v>
      </c>
      <c r="AD13" s="163">
        <v>20.27</v>
      </c>
      <c r="AE13" s="163">
        <v>19.899999999999999</v>
      </c>
      <c r="AF13" s="163">
        <v>22.5</v>
      </c>
      <c r="AG13" s="284">
        <v>25.2</v>
      </c>
      <c r="AH13" s="109">
        <v>15.496148914461031</v>
      </c>
      <c r="AI13" s="230">
        <v>16.981463971912945</v>
      </c>
      <c r="AJ13" s="230">
        <v>19.411691240921311</v>
      </c>
      <c r="AK13" s="230">
        <v>16.826454700577212</v>
      </c>
      <c r="AL13" s="230">
        <v>15.245700944610238</v>
      </c>
      <c r="AM13" s="230">
        <v>16.005383233034546</v>
      </c>
      <c r="AN13" s="230">
        <v>14.5</v>
      </c>
      <c r="AO13" s="230">
        <v>15.1</v>
      </c>
      <c r="AP13" s="163">
        <v>15.623999999999999</v>
      </c>
      <c r="AQ13" s="163">
        <v>14.358000000000001</v>
      </c>
      <c r="AR13" s="163">
        <v>16.420000000000002</v>
      </c>
      <c r="AS13" s="163">
        <v>14.982000000000001</v>
      </c>
      <c r="AT13" s="163">
        <v>15</v>
      </c>
      <c r="AU13" s="163">
        <v>16.3</v>
      </c>
      <c r="AV13" s="284">
        <v>16.5</v>
      </c>
      <c r="AW13" s="109">
        <v>15.275459550920436</v>
      </c>
      <c r="AX13" s="230">
        <v>16.658010345952</v>
      </c>
      <c r="AY13" s="230">
        <v>19.006710563838798</v>
      </c>
      <c r="AZ13" s="230">
        <v>17.039513187764491</v>
      </c>
      <c r="BA13" s="230">
        <v>15.808163005937004</v>
      </c>
      <c r="BB13" s="230">
        <v>16.193748197605156</v>
      </c>
      <c r="BC13" s="230">
        <v>14.6</v>
      </c>
      <c r="BD13" s="230">
        <v>15.4</v>
      </c>
      <c r="BE13" s="163">
        <v>15.192</v>
      </c>
      <c r="BF13" s="163">
        <v>14.601000000000001</v>
      </c>
      <c r="BG13" s="163">
        <v>16.716000000000001</v>
      </c>
      <c r="BH13" s="163">
        <v>14.872</v>
      </c>
      <c r="BI13" s="163">
        <v>14.7</v>
      </c>
      <c r="BJ13" s="163">
        <v>15.9</v>
      </c>
      <c r="BK13" s="284">
        <v>16.600000000000001</v>
      </c>
      <c r="BL13" s="247">
        <v>1634</v>
      </c>
      <c r="BM13" s="248">
        <v>1622</v>
      </c>
      <c r="BN13" s="248">
        <v>1421</v>
      </c>
      <c r="BO13" s="248">
        <v>1367</v>
      </c>
      <c r="BP13" s="248">
        <v>1383</v>
      </c>
      <c r="BQ13" s="248">
        <v>1471</v>
      </c>
      <c r="BR13" s="248">
        <v>1660</v>
      </c>
      <c r="BS13" s="249">
        <v>1610.7</v>
      </c>
      <c r="BT13" s="209">
        <v>1676.5</v>
      </c>
      <c r="BU13" s="209">
        <v>1787.8</v>
      </c>
      <c r="BV13" s="209">
        <v>1730.1</v>
      </c>
      <c r="BW13" s="209">
        <v>1449.6</v>
      </c>
      <c r="BX13" s="209">
        <v>1670.1</v>
      </c>
      <c r="BY13" s="209">
        <v>1832.9</v>
      </c>
      <c r="BZ13" s="294">
        <v>1610.3</v>
      </c>
      <c r="CA13" s="138"/>
      <c r="CB13" s="138"/>
    </row>
    <row r="14" spans="1:80" x14ac:dyDescent="0.2">
      <c r="A14" s="107" t="s">
        <v>43</v>
      </c>
      <c r="B14" s="108"/>
      <c r="C14" s="102"/>
      <c r="D14" s="109">
        <v>35.277178207501159</v>
      </c>
      <c r="E14" s="230">
        <v>36.93981133609207</v>
      </c>
      <c r="F14" s="230">
        <v>39.217423833404204</v>
      </c>
      <c r="G14" s="230">
        <v>41.462030902792151</v>
      </c>
      <c r="H14" s="230">
        <v>41.773522845224278</v>
      </c>
      <c r="I14" s="230">
        <v>38.037006648924468</v>
      </c>
      <c r="J14" s="230">
        <v>37.299999999999997</v>
      </c>
      <c r="K14" s="230">
        <v>36.700000000000003</v>
      </c>
      <c r="L14" s="163">
        <v>37.586000000000006</v>
      </c>
      <c r="M14" s="163">
        <v>35.682000000000002</v>
      </c>
      <c r="N14" s="163">
        <v>34.042999999999999</v>
      </c>
      <c r="O14" s="163">
        <v>30.864000000000004</v>
      </c>
      <c r="P14" s="163">
        <v>31.1</v>
      </c>
      <c r="Q14" s="163">
        <v>33.5</v>
      </c>
      <c r="R14" s="284">
        <v>34.799999999999997</v>
      </c>
      <c r="S14" s="109">
        <v>36.977992364987706</v>
      </c>
      <c r="T14" s="230">
        <v>38.33866595391811</v>
      </c>
      <c r="U14" s="230">
        <v>40.157546286270794</v>
      </c>
      <c r="V14" s="230">
        <v>43.506198978697121</v>
      </c>
      <c r="W14" s="230">
        <v>43.279626021181009</v>
      </c>
      <c r="X14" s="230">
        <v>39.529491116737475</v>
      </c>
      <c r="Y14" s="230">
        <v>38.9</v>
      </c>
      <c r="Z14" s="230">
        <v>38.299999999999997</v>
      </c>
      <c r="AA14" s="163">
        <v>38.822000000000003</v>
      </c>
      <c r="AB14" s="163">
        <v>37.198</v>
      </c>
      <c r="AC14" s="163">
        <v>35.321000000000005</v>
      </c>
      <c r="AD14" s="163">
        <v>31.807000000000002</v>
      </c>
      <c r="AE14" s="163">
        <v>32.5</v>
      </c>
      <c r="AF14" s="163">
        <v>35.700000000000003</v>
      </c>
      <c r="AG14" s="284">
        <v>35.9</v>
      </c>
      <c r="AH14" s="109">
        <v>27.416588318670154</v>
      </c>
      <c r="AI14" s="230">
        <v>29.453589796841296</v>
      </c>
      <c r="AJ14" s="230">
        <v>31.362760020039083</v>
      </c>
      <c r="AK14" s="230">
        <v>29.697116729723998</v>
      </c>
      <c r="AL14" s="230">
        <v>32.716013345036771</v>
      </c>
      <c r="AM14" s="230">
        <v>29.201715862409966</v>
      </c>
      <c r="AN14" s="230">
        <v>28.8</v>
      </c>
      <c r="AO14" s="230">
        <v>27.1</v>
      </c>
      <c r="AP14" s="163">
        <v>28.933999999999997</v>
      </c>
      <c r="AQ14" s="163">
        <v>28.029</v>
      </c>
      <c r="AR14" s="163">
        <v>27.166</v>
      </c>
      <c r="AS14" s="163">
        <v>25.485000000000003</v>
      </c>
      <c r="AT14" s="163">
        <v>25.9</v>
      </c>
      <c r="AU14" s="163">
        <v>26.8</v>
      </c>
      <c r="AV14" s="284">
        <v>25.6</v>
      </c>
      <c r="AW14" s="109">
        <v>28.056409094791086</v>
      </c>
      <c r="AX14" s="230">
        <v>30.844291049942598</v>
      </c>
      <c r="AY14" s="230">
        <v>31.749689468110258</v>
      </c>
      <c r="AZ14" s="230">
        <v>30.569562148931656</v>
      </c>
      <c r="BA14" s="230">
        <v>33.060975074209871</v>
      </c>
      <c r="BB14" s="230">
        <v>29.430485728220567</v>
      </c>
      <c r="BC14" s="230">
        <v>29.3</v>
      </c>
      <c r="BD14" s="230">
        <v>27.8</v>
      </c>
      <c r="BE14" s="163">
        <v>28.810999999999996</v>
      </c>
      <c r="BF14" s="163">
        <v>29.007999999999999</v>
      </c>
      <c r="BG14" s="163">
        <v>27.571000000000002</v>
      </c>
      <c r="BH14" s="163">
        <v>26.004999999999999</v>
      </c>
      <c r="BI14" s="163">
        <v>26.8</v>
      </c>
      <c r="BJ14" s="163">
        <v>28.3</v>
      </c>
      <c r="BK14" s="284">
        <v>26</v>
      </c>
      <c r="BL14" s="247">
        <v>1389</v>
      </c>
      <c r="BM14" s="248">
        <v>1232</v>
      </c>
      <c r="BN14" s="248">
        <v>1295</v>
      </c>
      <c r="BO14" s="248">
        <v>1408</v>
      </c>
      <c r="BP14" s="248">
        <v>1480</v>
      </c>
      <c r="BQ14" s="248">
        <v>1414</v>
      </c>
      <c r="BR14" s="248">
        <v>1432</v>
      </c>
      <c r="BS14" s="249">
        <v>1447.7</v>
      </c>
      <c r="BT14" s="209">
        <v>1394.2</v>
      </c>
      <c r="BU14" s="209">
        <v>1514</v>
      </c>
      <c r="BV14" s="209">
        <v>1581.8</v>
      </c>
      <c r="BW14" s="209">
        <v>1669.1</v>
      </c>
      <c r="BX14" s="209">
        <v>1575.4</v>
      </c>
      <c r="BY14" s="209">
        <v>1552.9</v>
      </c>
      <c r="BZ14" s="294">
        <v>1576.4</v>
      </c>
      <c r="CA14" s="138"/>
      <c r="CB14" s="138"/>
    </row>
    <row r="15" spans="1:80" x14ac:dyDescent="0.2">
      <c r="A15" s="107" t="s">
        <v>44</v>
      </c>
      <c r="B15" s="108"/>
      <c r="C15" s="102"/>
      <c r="D15" s="109">
        <v>49.187416228834515</v>
      </c>
      <c r="E15" s="230">
        <v>52.036834165075099</v>
      </c>
      <c r="F15" s="230">
        <v>52.83853486363266</v>
      </c>
      <c r="G15" s="230">
        <v>54.434201667581803</v>
      </c>
      <c r="H15" s="230">
        <v>56.304019624188939</v>
      </c>
      <c r="I15" s="230">
        <v>50.334424422683412</v>
      </c>
      <c r="J15" s="230">
        <v>53.9</v>
      </c>
      <c r="K15" s="230">
        <v>57.9</v>
      </c>
      <c r="L15" s="163">
        <v>54.813000000000002</v>
      </c>
      <c r="M15" s="163">
        <v>53.579000000000001</v>
      </c>
      <c r="N15" s="163">
        <v>56.677</v>
      </c>
      <c r="O15" s="163">
        <v>47.790999999999997</v>
      </c>
      <c r="P15" s="163">
        <v>48.1</v>
      </c>
      <c r="Q15" s="163">
        <v>50.3</v>
      </c>
      <c r="R15" s="284">
        <v>47.7</v>
      </c>
      <c r="S15" s="109">
        <v>48.954161408273656</v>
      </c>
      <c r="T15" s="230">
        <v>52.17317854989254</v>
      </c>
      <c r="U15" s="230">
        <v>53.062246442578179</v>
      </c>
      <c r="V15" s="230">
        <v>55.053229006839032</v>
      </c>
      <c r="W15" s="230">
        <v>56.480672322075151</v>
      </c>
      <c r="X15" s="230">
        <v>51.683603294768218</v>
      </c>
      <c r="Y15" s="230">
        <v>54.1</v>
      </c>
      <c r="Z15" s="230">
        <v>58.2</v>
      </c>
      <c r="AA15" s="163">
        <v>55.362000000000002</v>
      </c>
      <c r="AB15" s="163">
        <v>54.220999999999997</v>
      </c>
      <c r="AC15" s="163">
        <v>57.286000000000001</v>
      </c>
      <c r="AD15" s="163">
        <v>48.531999999999996</v>
      </c>
      <c r="AE15" s="163">
        <v>48.3</v>
      </c>
      <c r="AF15" s="163">
        <v>50.5</v>
      </c>
      <c r="AG15" s="284">
        <v>48.5</v>
      </c>
      <c r="AH15" s="109">
        <v>40.920803584660973</v>
      </c>
      <c r="AI15" s="230">
        <v>42.580074206609737</v>
      </c>
      <c r="AJ15" s="230">
        <v>42.052236188243377</v>
      </c>
      <c r="AK15" s="230">
        <v>43.39836501065065</v>
      </c>
      <c r="AL15" s="230">
        <v>46.280554724353287</v>
      </c>
      <c r="AM15" s="230">
        <v>41.448716038896968</v>
      </c>
      <c r="AN15" s="230">
        <v>44.2</v>
      </c>
      <c r="AO15" s="230">
        <v>46.8</v>
      </c>
      <c r="AP15" s="163">
        <v>45.719000000000001</v>
      </c>
      <c r="AQ15" s="163">
        <v>44.285999999999994</v>
      </c>
      <c r="AR15" s="163">
        <v>45.756</v>
      </c>
      <c r="AS15" s="163">
        <v>41.298000000000002</v>
      </c>
      <c r="AT15" s="163">
        <v>39.700000000000003</v>
      </c>
      <c r="AU15" s="163">
        <v>39.9</v>
      </c>
      <c r="AV15" s="284">
        <v>37.200000000000003</v>
      </c>
      <c r="AW15" s="109">
        <v>39.95951840655966</v>
      </c>
      <c r="AX15" s="230">
        <v>41.907001329117705</v>
      </c>
      <c r="AY15" s="230">
        <v>41.626560630968655</v>
      </c>
      <c r="AZ15" s="230">
        <v>42.806905618822036</v>
      </c>
      <c r="BA15" s="230">
        <v>45.073144428584818</v>
      </c>
      <c r="BB15" s="230">
        <v>41.179433570735505</v>
      </c>
      <c r="BC15" s="230">
        <v>43.1</v>
      </c>
      <c r="BD15" s="230">
        <v>45.9</v>
      </c>
      <c r="BE15" s="163">
        <v>44.798999999999999</v>
      </c>
      <c r="BF15" s="163">
        <v>43.753</v>
      </c>
      <c r="BG15" s="163">
        <v>44.365000000000002</v>
      </c>
      <c r="BH15" s="163">
        <v>41.128999999999998</v>
      </c>
      <c r="BI15" s="163">
        <v>39.200000000000003</v>
      </c>
      <c r="BJ15" s="163">
        <v>39.200000000000003</v>
      </c>
      <c r="BK15" s="284">
        <v>37</v>
      </c>
      <c r="BL15" s="247">
        <v>1255</v>
      </c>
      <c r="BM15" s="248">
        <v>1334</v>
      </c>
      <c r="BN15" s="248">
        <v>1312</v>
      </c>
      <c r="BO15" s="248">
        <v>1279</v>
      </c>
      <c r="BP15" s="248">
        <v>1520</v>
      </c>
      <c r="BQ15" s="248">
        <v>1499</v>
      </c>
      <c r="BR15" s="248">
        <v>1383</v>
      </c>
      <c r="BS15" s="249">
        <v>1493.6</v>
      </c>
      <c r="BT15" s="209">
        <v>1528.8</v>
      </c>
      <c r="BU15" s="209">
        <v>1609.7</v>
      </c>
      <c r="BV15" s="209">
        <v>1602.3</v>
      </c>
      <c r="BW15" s="209">
        <v>1593.7</v>
      </c>
      <c r="BX15" s="209">
        <v>1879.9</v>
      </c>
      <c r="BY15" s="209">
        <v>1710.8</v>
      </c>
      <c r="BZ15" s="294">
        <v>1698.9</v>
      </c>
      <c r="CA15" s="138"/>
      <c r="CB15" s="138"/>
    </row>
    <row r="16" spans="1:80" x14ac:dyDescent="0.2">
      <c r="A16" s="107" t="s">
        <v>45</v>
      </c>
      <c r="B16" s="108"/>
      <c r="C16" s="102"/>
      <c r="D16" s="109">
        <v>59.151167853519446</v>
      </c>
      <c r="E16" s="230">
        <v>59.04458437352784</v>
      </c>
      <c r="F16" s="230">
        <v>61.85028123687524</v>
      </c>
      <c r="G16" s="230">
        <v>62.782842043996482</v>
      </c>
      <c r="H16" s="230">
        <v>64.465561870554779</v>
      </c>
      <c r="I16" s="230">
        <v>66.228607331507803</v>
      </c>
      <c r="J16" s="230">
        <v>63</v>
      </c>
      <c r="K16" s="230">
        <v>63.3</v>
      </c>
      <c r="L16" s="163">
        <v>60.002000000000002</v>
      </c>
      <c r="M16" s="163">
        <v>59.658999999999992</v>
      </c>
      <c r="N16" s="163">
        <v>60.335999999999999</v>
      </c>
      <c r="O16" s="163">
        <v>50.009</v>
      </c>
      <c r="P16" s="163">
        <v>51.2</v>
      </c>
      <c r="Q16" s="163">
        <v>56.4</v>
      </c>
      <c r="R16" s="284">
        <v>54.2</v>
      </c>
      <c r="S16" s="109">
        <v>59.81318082385576</v>
      </c>
      <c r="T16" s="230">
        <v>59.762233370706909</v>
      </c>
      <c r="U16" s="230">
        <v>61.658148312065904</v>
      </c>
      <c r="V16" s="230">
        <v>63.032031011193801</v>
      </c>
      <c r="W16" s="230">
        <v>64.277261087435079</v>
      </c>
      <c r="X16" s="230">
        <v>65.924795162166092</v>
      </c>
      <c r="Y16" s="230">
        <v>62.8</v>
      </c>
      <c r="Z16" s="230">
        <v>63.4</v>
      </c>
      <c r="AA16" s="163">
        <v>60.440000000000005</v>
      </c>
      <c r="AB16" s="163">
        <v>60.077000000000005</v>
      </c>
      <c r="AC16" s="163">
        <v>60.518999999999998</v>
      </c>
      <c r="AD16" s="163">
        <v>50.200999999999993</v>
      </c>
      <c r="AE16" s="163">
        <v>50.5</v>
      </c>
      <c r="AF16" s="163">
        <v>56.3</v>
      </c>
      <c r="AG16" s="284">
        <v>54.1</v>
      </c>
      <c r="AH16" s="109">
        <v>50.566322867721702</v>
      </c>
      <c r="AI16" s="230">
        <v>50.350748888784821</v>
      </c>
      <c r="AJ16" s="230">
        <v>51.084886315508861</v>
      </c>
      <c r="AK16" s="230">
        <v>49.354578373021127</v>
      </c>
      <c r="AL16" s="230">
        <v>51.281662048612461</v>
      </c>
      <c r="AM16" s="230">
        <v>53.646996881829033</v>
      </c>
      <c r="AN16" s="230">
        <v>49.6</v>
      </c>
      <c r="AO16" s="230">
        <v>52.4</v>
      </c>
      <c r="AP16" s="163">
        <v>51.483999999999995</v>
      </c>
      <c r="AQ16" s="163">
        <v>50.497</v>
      </c>
      <c r="AR16" s="163">
        <v>50.277000000000008</v>
      </c>
      <c r="AS16" s="163">
        <v>42.896999999999998</v>
      </c>
      <c r="AT16" s="163">
        <v>42.8</v>
      </c>
      <c r="AU16" s="163">
        <v>47</v>
      </c>
      <c r="AV16" s="284">
        <v>42.8</v>
      </c>
      <c r="AW16" s="109">
        <v>50.03517784326673</v>
      </c>
      <c r="AX16" s="230">
        <v>49.640240850868636</v>
      </c>
      <c r="AY16" s="230">
        <v>49.041726935838682</v>
      </c>
      <c r="AZ16" s="230">
        <v>48.120036215139365</v>
      </c>
      <c r="BA16" s="230">
        <v>50.187707816659497</v>
      </c>
      <c r="BB16" s="230">
        <v>52.00896242174894</v>
      </c>
      <c r="BC16" s="230">
        <v>47.6</v>
      </c>
      <c r="BD16" s="230">
        <v>50.7</v>
      </c>
      <c r="BE16" s="163">
        <v>50.638000000000005</v>
      </c>
      <c r="BF16" s="163">
        <v>49.619</v>
      </c>
      <c r="BG16" s="163">
        <v>49.274000000000001</v>
      </c>
      <c r="BH16" s="163">
        <v>42.228999999999999</v>
      </c>
      <c r="BI16" s="163">
        <v>41.1</v>
      </c>
      <c r="BJ16" s="163">
        <v>46</v>
      </c>
      <c r="BK16" s="284">
        <v>41.9</v>
      </c>
      <c r="BL16" s="247">
        <v>1653</v>
      </c>
      <c r="BM16" s="248">
        <v>1635</v>
      </c>
      <c r="BN16" s="248">
        <v>1576</v>
      </c>
      <c r="BO16" s="248">
        <v>1585</v>
      </c>
      <c r="BP16" s="248">
        <v>1591</v>
      </c>
      <c r="BQ16" s="248">
        <v>1561</v>
      </c>
      <c r="BR16" s="248">
        <v>1572</v>
      </c>
      <c r="BS16" s="249">
        <v>1663.4</v>
      </c>
      <c r="BT16" s="209">
        <v>1672.9</v>
      </c>
      <c r="BU16" s="209">
        <v>1772.7</v>
      </c>
      <c r="BV16" s="209">
        <v>1766.1</v>
      </c>
      <c r="BW16" s="209">
        <v>1799.4</v>
      </c>
      <c r="BX16" s="209">
        <v>1812.5</v>
      </c>
      <c r="BY16" s="209">
        <v>1913.3</v>
      </c>
      <c r="BZ16" s="294">
        <v>1752.4</v>
      </c>
      <c r="CA16" s="138"/>
      <c r="CB16" s="138"/>
    </row>
    <row r="17" spans="1:80" x14ac:dyDescent="0.2">
      <c r="A17" s="110" t="s">
        <v>46</v>
      </c>
      <c r="B17" s="111"/>
      <c r="C17" s="112"/>
      <c r="D17" s="113">
        <v>63.542908781727029</v>
      </c>
      <c r="E17" s="231">
        <v>65.160290901603418</v>
      </c>
      <c r="F17" s="231">
        <v>63.630538120161006</v>
      </c>
      <c r="G17" s="231">
        <v>65.763377645999427</v>
      </c>
      <c r="H17" s="231">
        <v>65.2944809698445</v>
      </c>
      <c r="I17" s="231">
        <v>66.98116077195327</v>
      </c>
      <c r="J17" s="231">
        <v>66.900000000000006</v>
      </c>
      <c r="K17" s="231">
        <v>67.2</v>
      </c>
      <c r="L17" s="167">
        <v>66.019000000000005</v>
      </c>
      <c r="M17" s="167">
        <v>62.941000000000003</v>
      </c>
      <c r="N17" s="167">
        <v>66.195000000000007</v>
      </c>
      <c r="O17" s="167">
        <v>57.465999999999994</v>
      </c>
      <c r="P17" s="167">
        <v>56</v>
      </c>
      <c r="Q17" s="167">
        <v>58.6</v>
      </c>
      <c r="R17" s="285">
        <v>60.1</v>
      </c>
      <c r="S17" s="113">
        <v>68.711300821731271</v>
      </c>
      <c r="T17" s="231">
        <v>71.028814207084011</v>
      </c>
      <c r="U17" s="231">
        <v>70.27366317650808</v>
      </c>
      <c r="V17" s="231">
        <v>70.755045869702997</v>
      </c>
      <c r="W17" s="231">
        <v>72.137505556780155</v>
      </c>
      <c r="X17" s="231">
        <v>71.684894863227683</v>
      </c>
      <c r="Y17" s="231">
        <v>71.099999999999994</v>
      </c>
      <c r="Z17" s="231">
        <v>73.5</v>
      </c>
      <c r="AA17" s="167">
        <v>70.921000000000006</v>
      </c>
      <c r="AB17" s="167">
        <v>73.753</v>
      </c>
      <c r="AC17" s="167">
        <v>74.688000000000002</v>
      </c>
      <c r="AD17" s="167">
        <v>69.073999999999998</v>
      </c>
      <c r="AE17" s="167">
        <v>67.7</v>
      </c>
      <c r="AF17" s="167">
        <v>69</v>
      </c>
      <c r="AG17" s="285">
        <v>69.2</v>
      </c>
      <c r="AH17" s="113">
        <v>57.270452066617835</v>
      </c>
      <c r="AI17" s="231">
        <v>58.99234620242305</v>
      </c>
      <c r="AJ17" s="231">
        <v>53.956326781286243</v>
      </c>
      <c r="AK17" s="231">
        <v>54.844971848537384</v>
      </c>
      <c r="AL17" s="231">
        <v>58.208498310719051</v>
      </c>
      <c r="AM17" s="231">
        <v>58.143867891530377</v>
      </c>
      <c r="AN17" s="231">
        <v>57.7</v>
      </c>
      <c r="AO17" s="231">
        <v>57.3</v>
      </c>
      <c r="AP17" s="167">
        <v>57.918000000000006</v>
      </c>
      <c r="AQ17" s="167">
        <v>54.642000000000003</v>
      </c>
      <c r="AR17" s="167">
        <v>58.081000000000003</v>
      </c>
      <c r="AS17" s="167">
        <v>51.715999999999994</v>
      </c>
      <c r="AT17" s="167">
        <v>50.8</v>
      </c>
      <c r="AU17" s="167">
        <v>51.8</v>
      </c>
      <c r="AV17" s="285">
        <v>47.8</v>
      </c>
      <c r="AW17" s="113">
        <v>55.441682582661457</v>
      </c>
      <c r="AX17" s="231">
        <v>65.45191598372584</v>
      </c>
      <c r="AY17" s="231">
        <v>53.654879390977271</v>
      </c>
      <c r="AZ17" s="231">
        <v>61.13583051647089</v>
      </c>
      <c r="BA17" s="231">
        <v>65.310340202307742</v>
      </c>
      <c r="BB17" s="231">
        <v>60.345323107051918</v>
      </c>
      <c r="BC17" s="231">
        <v>62.6</v>
      </c>
      <c r="BD17" s="231">
        <v>61.2</v>
      </c>
      <c r="BE17" s="167">
        <v>61.248999999999995</v>
      </c>
      <c r="BF17" s="167">
        <v>62.907999999999994</v>
      </c>
      <c r="BG17" s="167">
        <v>67.034999999999997</v>
      </c>
      <c r="BH17" s="167">
        <v>64.097000000000008</v>
      </c>
      <c r="BI17" s="167">
        <v>60.9</v>
      </c>
      <c r="BJ17" s="167">
        <v>62.5</v>
      </c>
      <c r="BK17" s="285">
        <v>51.7</v>
      </c>
      <c r="BL17" s="250">
        <v>1631</v>
      </c>
      <c r="BM17" s="251">
        <v>1604</v>
      </c>
      <c r="BN17" s="251">
        <v>1533</v>
      </c>
      <c r="BO17" s="251">
        <v>1349</v>
      </c>
      <c r="BP17" s="251">
        <v>1537</v>
      </c>
      <c r="BQ17" s="251">
        <v>1474</v>
      </c>
      <c r="BR17" s="251">
        <v>1581</v>
      </c>
      <c r="BS17" s="252">
        <v>1662</v>
      </c>
      <c r="BT17" s="212">
        <v>1720.5</v>
      </c>
      <c r="BU17" s="212">
        <v>1804.3</v>
      </c>
      <c r="BV17" s="212">
        <v>1737.2</v>
      </c>
      <c r="BW17" s="212">
        <v>1900.5</v>
      </c>
      <c r="BX17" s="212">
        <v>1951.3</v>
      </c>
      <c r="BY17" s="212">
        <v>1953.1</v>
      </c>
      <c r="BZ17" s="295">
        <v>1942.3</v>
      </c>
      <c r="CA17" s="138"/>
      <c r="CB17" s="138"/>
    </row>
    <row r="18" spans="1:80" x14ac:dyDescent="0.2">
      <c r="A18" s="103" t="s">
        <v>47</v>
      </c>
      <c r="B18" s="104"/>
      <c r="C18" s="114"/>
      <c r="D18" s="232"/>
      <c r="E18" s="233"/>
      <c r="F18" s="233"/>
      <c r="G18" s="233"/>
      <c r="H18" s="233"/>
      <c r="I18" s="234"/>
      <c r="J18" s="234"/>
      <c r="K18" s="234"/>
      <c r="L18" s="173"/>
      <c r="M18" s="173"/>
      <c r="N18" s="173"/>
      <c r="O18" s="173"/>
      <c r="P18" s="173"/>
      <c r="Q18" s="173"/>
      <c r="R18" s="286"/>
      <c r="S18" s="227"/>
      <c r="T18" s="228"/>
      <c r="U18" s="228"/>
      <c r="V18" s="228"/>
      <c r="W18" s="228"/>
      <c r="X18" s="234"/>
      <c r="Y18" s="234"/>
      <c r="Z18" s="234"/>
      <c r="AA18" s="173"/>
      <c r="AB18" s="173"/>
      <c r="AC18" s="173"/>
      <c r="AD18" s="173"/>
      <c r="AE18" s="173"/>
      <c r="AF18" s="173"/>
      <c r="AG18" s="286"/>
      <c r="AH18" s="115"/>
      <c r="AI18" s="239"/>
      <c r="AJ18" s="239"/>
      <c r="AK18" s="239"/>
      <c r="AL18" s="239"/>
      <c r="AM18" s="240"/>
      <c r="AN18" s="240"/>
      <c r="AO18" s="240"/>
      <c r="AP18" s="173"/>
      <c r="AQ18" s="173"/>
      <c r="AR18" s="173"/>
      <c r="AS18" s="173"/>
      <c r="AT18" s="173"/>
      <c r="AU18" s="173"/>
      <c r="AV18" s="286"/>
      <c r="AW18" s="115"/>
      <c r="AX18" s="239"/>
      <c r="AY18" s="239"/>
      <c r="AZ18" s="239"/>
      <c r="BA18" s="239"/>
      <c r="BB18" s="240"/>
      <c r="BC18" s="240"/>
      <c r="BD18" s="240"/>
      <c r="BE18" s="173"/>
      <c r="BF18" s="173"/>
      <c r="BG18" s="173"/>
      <c r="BH18" s="173"/>
      <c r="BI18" s="173"/>
      <c r="BJ18" s="173"/>
      <c r="BK18" s="286"/>
      <c r="BL18" s="253"/>
      <c r="BM18" s="254"/>
      <c r="BN18" s="254"/>
      <c r="BO18" s="254"/>
      <c r="BP18" s="243"/>
      <c r="BQ18" s="243"/>
      <c r="BR18" s="243"/>
      <c r="BS18" s="246"/>
      <c r="BT18" s="216"/>
      <c r="BU18" s="216"/>
      <c r="BV18" s="216"/>
      <c r="BW18" s="216"/>
      <c r="BX18" s="216"/>
      <c r="BY18" s="216"/>
      <c r="BZ18" s="296"/>
      <c r="CA18" s="138"/>
      <c r="CB18" s="138"/>
    </row>
    <row r="19" spans="1:80" ht="26.25" customHeight="1" x14ac:dyDescent="0.2">
      <c r="A19" s="95" t="s">
        <v>48</v>
      </c>
      <c r="B19" s="364" t="s">
        <v>49</v>
      </c>
      <c r="C19" s="364"/>
      <c r="D19" s="116">
        <v>13.358185742354872</v>
      </c>
      <c r="E19" s="176">
        <v>18.413248066055189</v>
      </c>
      <c r="F19" s="176">
        <v>16.979956098045815</v>
      </c>
      <c r="G19" s="176">
        <v>19.127403849120043</v>
      </c>
      <c r="H19" s="176">
        <v>15.766879838787368</v>
      </c>
      <c r="I19" s="176">
        <v>13.122136428948316</v>
      </c>
      <c r="J19" s="176">
        <v>14.5</v>
      </c>
      <c r="K19" s="176">
        <v>18.3</v>
      </c>
      <c r="L19" s="176">
        <v>15.589</v>
      </c>
      <c r="M19" s="176">
        <v>15.619</v>
      </c>
      <c r="N19" s="176">
        <v>16.573</v>
      </c>
      <c r="O19" s="176">
        <v>12.540999999999999</v>
      </c>
      <c r="P19" s="176">
        <v>12.6</v>
      </c>
      <c r="Q19" s="176">
        <v>13.5</v>
      </c>
      <c r="R19" s="287">
        <v>16.600000000000001</v>
      </c>
      <c r="S19" s="116">
        <v>45.497367614372664</v>
      </c>
      <c r="T19" s="176">
        <v>49.990336862320092</v>
      </c>
      <c r="U19" s="176">
        <v>53.147885781532608</v>
      </c>
      <c r="V19" s="176">
        <v>55.050013635228233</v>
      </c>
      <c r="W19" s="176">
        <v>54.641467042281946</v>
      </c>
      <c r="X19" s="176">
        <v>52.429091951124505</v>
      </c>
      <c r="Y19" s="176">
        <v>50.8</v>
      </c>
      <c r="Z19" s="176">
        <v>55.8</v>
      </c>
      <c r="AA19" s="176">
        <v>51.993000000000002</v>
      </c>
      <c r="AB19" s="176">
        <v>51.62</v>
      </c>
      <c r="AC19" s="176">
        <v>54.432000000000002</v>
      </c>
      <c r="AD19" s="176">
        <v>53.454000000000001</v>
      </c>
      <c r="AE19" s="176">
        <v>53.5</v>
      </c>
      <c r="AF19" s="176">
        <v>53.1</v>
      </c>
      <c r="AG19" s="287">
        <v>56.9</v>
      </c>
      <c r="AH19" s="116">
        <v>11.541962185349529</v>
      </c>
      <c r="AI19" s="176">
        <v>14.39354026916366</v>
      </c>
      <c r="AJ19" s="176">
        <v>14.402487650588217</v>
      </c>
      <c r="AK19" s="176">
        <v>15.533108762451251</v>
      </c>
      <c r="AL19" s="176">
        <v>13.117442062741535</v>
      </c>
      <c r="AM19" s="176">
        <v>10.010218591974464</v>
      </c>
      <c r="AN19" s="176">
        <v>11.7</v>
      </c>
      <c r="AO19" s="176">
        <v>14.3</v>
      </c>
      <c r="AP19" s="176">
        <v>13.382</v>
      </c>
      <c r="AQ19" s="176">
        <v>14.766999999999999</v>
      </c>
      <c r="AR19" s="176">
        <v>13.936000000000002</v>
      </c>
      <c r="AS19" s="176">
        <v>10.055999999999999</v>
      </c>
      <c r="AT19" s="176">
        <v>9.8000000000000007</v>
      </c>
      <c r="AU19" s="176">
        <v>9.6999999999999993</v>
      </c>
      <c r="AV19" s="287">
        <v>13.8</v>
      </c>
      <c r="AW19" s="116">
        <v>36.164611925210551</v>
      </c>
      <c r="AX19" s="176">
        <v>39.422393137174154</v>
      </c>
      <c r="AY19" s="176">
        <v>43.356574628365912</v>
      </c>
      <c r="AZ19" s="176">
        <v>46.15974501227663</v>
      </c>
      <c r="BA19" s="176">
        <v>45.982181698657413</v>
      </c>
      <c r="BB19" s="176">
        <v>43.816015634687552</v>
      </c>
      <c r="BC19" s="176">
        <v>38.5</v>
      </c>
      <c r="BD19" s="176">
        <v>45.2</v>
      </c>
      <c r="BE19" s="176">
        <v>43.725000000000001</v>
      </c>
      <c r="BF19" s="176">
        <v>46.662999999999997</v>
      </c>
      <c r="BG19" s="176">
        <v>48.655999999999999</v>
      </c>
      <c r="BH19" s="176">
        <v>46.768999999999998</v>
      </c>
      <c r="BI19" s="176">
        <v>46.1</v>
      </c>
      <c r="BJ19" s="176">
        <v>44.1</v>
      </c>
      <c r="BK19" s="287">
        <v>49.4</v>
      </c>
      <c r="BL19" s="136">
        <v>1593</v>
      </c>
      <c r="BM19" s="217">
        <v>1426</v>
      </c>
      <c r="BN19" s="217">
        <v>1397</v>
      </c>
      <c r="BO19" s="217">
        <v>1364</v>
      </c>
      <c r="BP19" s="217">
        <v>1505</v>
      </c>
      <c r="BQ19" s="217">
        <v>1699</v>
      </c>
      <c r="BR19" s="217">
        <v>1667</v>
      </c>
      <c r="BS19" s="219">
        <v>1418</v>
      </c>
      <c r="BT19" s="219">
        <v>1528.9</v>
      </c>
      <c r="BU19" s="219">
        <v>1648.9</v>
      </c>
      <c r="BV19" s="219">
        <v>1915.3</v>
      </c>
      <c r="BW19" s="219">
        <v>1765.6</v>
      </c>
      <c r="BX19" s="219">
        <v>1675</v>
      </c>
      <c r="BY19" s="219">
        <v>1783.7</v>
      </c>
      <c r="BZ19" s="297">
        <v>1680.2</v>
      </c>
      <c r="CA19" s="138"/>
      <c r="CB19" s="138"/>
    </row>
    <row r="20" spans="1:80" ht="12.75" customHeight="1" x14ac:dyDescent="0.2">
      <c r="A20" s="95" t="s">
        <v>50</v>
      </c>
      <c r="B20" s="364" t="s">
        <v>51</v>
      </c>
      <c r="C20" s="364"/>
      <c r="D20" s="116">
        <v>33.978054420440976</v>
      </c>
      <c r="E20" s="176">
        <v>28.013271558734143</v>
      </c>
      <c r="F20" s="176">
        <v>31.887701897836241</v>
      </c>
      <c r="G20" s="176">
        <v>46.306997027860916</v>
      </c>
      <c r="H20" s="176">
        <v>49.736866132672489</v>
      </c>
      <c r="I20" s="176">
        <v>56.117676823621608</v>
      </c>
      <c r="J20" s="176">
        <v>45.4</v>
      </c>
      <c r="K20" s="176">
        <v>46.2</v>
      </c>
      <c r="L20" s="176">
        <v>30.122</v>
      </c>
      <c r="M20" s="176">
        <v>38.596000000000004</v>
      </c>
      <c r="N20" s="176">
        <v>34.914000000000001</v>
      </c>
      <c r="O20" s="176">
        <v>34.335000000000001</v>
      </c>
      <c r="P20" s="176">
        <v>31.8</v>
      </c>
      <c r="Q20" s="176">
        <v>53.9</v>
      </c>
      <c r="R20" s="287">
        <v>39.5</v>
      </c>
      <c r="S20" s="116">
        <v>92.920712675507787</v>
      </c>
      <c r="T20" s="176">
        <v>90.842885377276701</v>
      </c>
      <c r="U20" s="176">
        <v>89.059980632811445</v>
      </c>
      <c r="V20" s="176">
        <v>92.069156481752046</v>
      </c>
      <c r="W20" s="176">
        <v>89.35436644663281</v>
      </c>
      <c r="X20" s="176">
        <v>95.951075557601442</v>
      </c>
      <c r="Y20" s="176">
        <v>91.8</v>
      </c>
      <c r="Z20" s="176">
        <v>90.3</v>
      </c>
      <c r="AA20" s="176">
        <v>79.115000000000009</v>
      </c>
      <c r="AB20" s="176">
        <v>82.792000000000002</v>
      </c>
      <c r="AC20" s="176">
        <v>80.263999999999996</v>
      </c>
      <c r="AD20" s="176">
        <v>87.301000000000002</v>
      </c>
      <c r="AE20" s="176">
        <v>84.5</v>
      </c>
      <c r="AF20" s="176">
        <v>71.7</v>
      </c>
      <c r="AG20" s="287">
        <v>89.7</v>
      </c>
      <c r="AH20" s="116">
        <v>31.240950658776811</v>
      </c>
      <c r="AI20" s="176">
        <v>23.082603834146116</v>
      </c>
      <c r="AJ20" s="176">
        <v>31.887701897836241</v>
      </c>
      <c r="AK20" s="176">
        <v>41.240510191187411</v>
      </c>
      <c r="AL20" s="176">
        <v>49.736866132672489</v>
      </c>
      <c r="AM20" s="176">
        <v>56.117676823621608</v>
      </c>
      <c r="AN20" s="176">
        <v>40.700000000000003</v>
      </c>
      <c r="AO20" s="176">
        <v>46.2</v>
      </c>
      <c r="AP20" s="176">
        <v>30.122</v>
      </c>
      <c r="AQ20" s="176">
        <v>38.596000000000004</v>
      </c>
      <c r="AR20" s="176">
        <v>34.914000000000001</v>
      </c>
      <c r="AS20" s="176">
        <v>34.335000000000001</v>
      </c>
      <c r="AT20" s="176">
        <v>31.8</v>
      </c>
      <c r="AU20" s="176">
        <v>53.9</v>
      </c>
      <c r="AV20" s="287">
        <v>39.5</v>
      </c>
      <c r="AW20" s="116">
        <v>91.852083373359633</v>
      </c>
      <c r="AX20" s="176">
        <v>90.164849530740838</v>
      </c>
      <c r="AY20" s="176">
        <v>89.01635375579481</v>
      </c>
      <c r="AZ20" s="176">
        <v>80.443018708668063</v>
      </c>
      <c r="BA20" s="176">
        <v>89.346961356839714</v>
      </c>
      <c r="BB20" s="176">
        <v>91.500489895876001</v>
      </c>
      <c r="BC20" s="176">
        <v>63.6</v>
      </c>
      <c r="BD20" s="176">
        <v>90.3</v>
      </c>
      <c r="BE20" s="176">
        <v>71.984000000000009</v>
      </c>
      <c r="BF20" s="176">
        <v>81.691999999999993</v>
      </c>
      <c r="BG20" s="176">
        <v>76.22</v>
      </c>
      <c r="BH20" s="176">
        <v>86.92</v>
      </c>
      <c r="BI20" s="176">
        <v>84.1</v>
      </c>
      <c r="BJ20" s="176">
        <v>71.2</v>
      </c>
      <c r="BK20" s="287">
        <v>89.3</v>
      </c>
      <c r="BL20" s="136">
        <v>3799</v>
      </c>
      <c r="BM20" s="217">
        <v>3862</v>
      </c>
      <c r="BN20" s="217">
        <v>4873</v>
      </c>
      <c r="BO20" s="217">
        <v>4646</v>
      </c>
      <c r="BP20" s="217">
        <v>4457</v>
      </c>
      <c r="BQ20" s="217">
        <v>4184</v>
      </c>
      <c r="BR20" s="217">
        <v>5206</v>
      </c>
      <c r="BS20" s="219">
        <v>4221.2</v>
      </c>
      <c r="BT20" s="219">
        <v>4638.7</v>
      </c>
      <c r="BU20" s="219">
        <v>4713.3</v>
      </c>
      <c r="BV20" s="219">
        <v>4621</v>
      </c>
      <c r="BW20" s="219">
        <v>4055.5</v>
      </c>
      <c r="BX20" s="219">
        <v>6320.6</v>
      </c>
      <c r="BY20" s="219">
        <v>5480.9</v>
      </c>
      <c r="BZ20" s="297">
        <v>3775.1</v>
      </c>
      <c r="CA20" s="138"/>
      <c r="CB20" s="138"/>
    </row>
    <row r="21" spans="1:80" ht="22.5" customHeight="1" x14ac:dyDescent="0.2">
      <c r="A21" s="95" t="s">
        <v>52</v>
      </c>
      <c r="B21" s="364" t="s">
        <v>53</v>
      </c>
      <c r="C21" s="364"/>
      <c r="D21" s="116">
        <v>29.205417403384477</v>
      </c>
      <c r="E21" s="176">
        <v>25.733704816495688</v>
      </c>
      <c r="F21" s="176">
        <v>24.669069167974449</v>
      </c>
      <c r="G21" s="176">
        <v>24.07231330188262</v>
      </c>
      <c r="H21" s="176">
        <v>27.091403905762451</v>
      </c>
      <c r="I21" s="176">
        <v>22.355166305942458</v>
      </c>
      <c r="J21" s="176">
        <v>30</v>
      </c>
      <c r="K21" s="176">
        <v>29.5</v>
      </c>
      <c r="L21" s="176">
        <v>30.210999999999999</v>
      </c>
      <c r="M21" s="176">
        <v>28.62</v>
      </c>
      <c r="N21" s="176">
        <v>36.914999999999999</v>
      </c>
      <c r="O21" s="176">
        <v>32.159999999999997</v>
      </c>
      <c r="P21" s="176">
        <v>31.1</v>
      </c>
      <c r="Q21" s="176">
        <v>31.5</v>
      </c>
      <c r="R21" s="287">
        <v>34.299999999999997</v>
      </c>
      <c r="S21" s="116">
        <v>55.628074924061963</v>
      </c>
      <c r="T21" s="176">
        <v>58.389723310203898</v>
      </c>
      <c r="U21" s="176">
        <v>61.13502587683729</v>
      </c>
      <c r="V21" s="176">
        <v>61.40921901967814</v>
      </c>
      <c r="W21" s="176">
        <v>58.617504004893775</v>
      </c>
      <c r="X21" s="176">
        <v>62.597025419787542</v>
      </c>
      <c r="Y21" s="176">
        <v>62</v>
      </c>
      <c r="Z21" s="176">
        <v>62.6</v>
      </c>
      <c r="AA21" s="176">
        <v>60.377000000000002</v>
      </c>
      <c r="AB21" s="176">
        <v>61.695</v>
      </c>
      <c r="AC21" s="176">
        <v>65.919000000000011</v>
      </c>
      <c r="AD21" s="176">
        <v>62.822000000000003</v>
      </c>
      <c r="AE21" s="176">
        <v>61.7</v>
      </c>
      <c r="AF21" s="176">
        <v>64.900000000000006</v>
      </c>
      <c r="AG21" s="287">
        <v>63.6</v>
      </c>
      <c r="AH21" s="116">
        <v>23.522740761196488</v>
      </c>
      <c r="AI21" s="176">
        <v>22.396404834608266</v>
      </c>
      <c r="AJ21" s="176">
        <v>20.490684169016287</v>
      </c>
      <c r="AK21" s="176">
        <v>14.924773062357025</v>
      </c>
      <c r="AL21" s="176">
        <v>18.731525443814011</v>
      </c>
      <c r="AM21" s="176">
        <v>14.901511456150585</v>
      </c>
      <c r="AN21" s="176">
        <v>18.7</v>
      </c>
      <c r="AO21" s="176">
        <v>21.5</v>
      </c>
      <c r="AP21" s="176">
        <v>23.956</v>
      </c>
      <c r="AQ21" s="176">
        <v>21.238</v>
      </c>
      <c r="AR21" s="176">
        <v>32.954000000000001</v>
      </c>
      <c r="AS21" s="176">
        <v>26.999000000000002</v>
      </c>
      <c r="AT21" s="176">
        <v>21.9</v>
      </c>
      <c r="AU21" s="176">
        <v>23.1</v>
      </c>
      <c r="AV21" s="287">
        <v>19.5</v>
      </c>
      <c r="AW21" s="116">
        <v>47.052431235817082</v>
      </c>
      <c r="AX21" s="176">
        <v>47.605708208370991</v>
      </c>
      <c r="AY21" s="176">
        <v>51.474154840833208</v>
      </c>
      <c r="AZ21" s="176">
        <v>44.04366259997488</v>
      </c>
      <c r="BA21" s="176">
        <v>46.262888978281133</v>
      </c>
      <c r="BB21" s="176">
        <v>52.885924426178242</v>
      </c>
      <c r="BC21" s="176">
        <v>52.1</v>
      </c>
      <c r="BD21" s="176">
        <v>51.5</v>
      </c>
      <c r="BE21" s="176">
        <v>50.531999999999996</v>
      </c>
      <c r="BF21" s="176">
        <v>50.083999999999996</v>
      </c>
      <c r="BG21" s="176">
        <v>58.098000000000006</v>
      </c>
      <c r="BH21" s="176">
        <v>54.411000000000001</v>
      </c>
      <c r="BI21" s="176">
        <v>48.8</v>
      </c>
      <c r="BJ21" s="176">
        <v>53.8</v>
      </c>
      <c r="BK21" s="287">
        <v>45.2</v>
      </c>
      <c r="BL21" s="136">
        <v>1170</v>
      </c>
      <c r="BM21" s="217">
        <v>1387</v>
      </c>
      <c r="BN21" s="217">
        <v>1310</v>
      </c>
      <c r="BO21" s="217">
        <v>1301</v>
      </c>
      <c r="BP21" s="217">
        <v>1449</v>
      </c>
      <c r="BQ21" s="217">
        <v>1346</v>
      </c>
      <c r="BR21" s="217">
        <v>1496</v>
      </c>
      <c r="BS21" s="219">
        <v>1720.9</v>
      </c>
      <c r="BT21" s="219">
        <v>1655.8</v>
      </c>
      <c r="BU21" s="219">
        <v>1811.8</v>
      </c>
      <c r="BV21" s="219">
        <v>1864.3</v>
      </c>
      <c r="BW21" s="219">
        <v>1926.5</v>
      </c>
      <c r="BX21" s="219">
        <v>2000.9</v>
      </c>
      <c r="BY21" s="219">
        <v>1612.3</v>
      </c>
      <c r="BZ21" s="297">
        <v>1507.7</v>
      </c>
      <c r="CA21" s="138"/>
      <c r="CB21" s="138"/>
    </row>
    <row r="22" spans="1:80" ht="12.75" customHeight="1" x14ac:dyDescent="0.2">
      <c r="A22" s="95" t="s">
        <v>54</v>
      </c>
      <c r="B22" s="364" t="s">
        <v>55</v>
      </c>
      <c r="C22" s="364"/>
      <c r="D22" s="116">
        <v>24.119855837145145</v>
      </c>
      <c r="E22" s="176">
        <v>21.384745665900539</v>
      </c>
      <c r="F22" s="176">
        <v>26.692496239617221</v>
      </c>
      <c r="G22" s="176">
        <v>27.719541746168129</v>
      </c>
      <c r="H22" s="176">
        <v>27.688560768480318</v>
      </c>
      <c r="I22" s="176">
        <v>28.175123690137738</v>
      </c>
      <c r="J22" s="176">
        <v>23.6</v>
      </c>
      <c r="K22" s="176">
        <v>35.5</v>
      </c>
      <c r="L22" s="176">
        <v>32.883000000000003</v>
      </c>
      <c r="M22" s="176">
        <v>25.332999999999998</v>
      </c>
      <c r="N22" s="176">
        <v>26.748000000000001</v>
      </c>
      <c r="O22" s="176">
        <v>39.686</v>
      </c>
      <c r="P22" s="176">
        <v>43.4</v>
      </c>
      <c r="Q22" s="176">
        <v>32.4</v>
      </c>
      <c r="R22" s="287">
        <v>41.3</v>
      </c>
      <c r="S22" s="116">
        <v>83.119345872398142</v>
      </c>
      <c r="T22" s="176">
        <v>79.282203852556549</v>
      </c>
      <c r="U22" s="176">
        <v>85.355278308320649</v>
      </c>
      <c r="V22" s="176">
        <v>84.88022628347791</v>
      </c>
      <c r="W22" s="176">
        <v>85.839918807096694</v>
      </c>
      <c r="X22" s="176">
        <v>87.534992130948794</v>
      </c>
      <c r="Y22" s="176">
        <v>86.8</v>
      </c>
      <c r="Z22" s="176">
        <v>87.8</v>
      </c>
      <c r="AA22" s="176">
        <v>84.325000000000003</v>
      </c>
      <c r="AB22" s="176">
        <v>84.879000000000005</v>
      </c>
      <c r="AC22" s="176">
        <v>82.563000000000002</v>
      </c>
      <c r="AD22" s="176">
        <v>86.177000000000007</v>
      </c>
      <c r="AE22" s="176">
        <v>88</v>
      </c>
      <c r="AF22" s="176">
        <v>86.4</v>
      </c>
      <c r="AG22" s="287">
        <v>85.3</v>
      </c>
      <c r="AH22" s="116">
        <v>19.302788698962608</v>
      </c>
      <c r="AI22" s="176">
        <v>16.543455220296998</v>
      </c>
      <c r="AJ22" s="176">
        <v>21.020209453924078</v>
      </c>
      <c r="AK22" s="176">
        <v>20.013936929561631</v>
      </c>
      <c r="AL22" s="176">
        <v>21.033778748402248</v>
      </c>
      <c r="AM22" s="176">
        <v>23.183721247477546</v>
      </c>
      <c r="AN22" s="176">
        <v>17.2</v>
      </c>
      <c r="AO22" s="176">
        <v>30.2</v>
      </c>
      <c r="AP22" s="176">
        <v>26.662999999999997</v>
      </c>
      <c r="AQ22" s="176">
        <v>20.968999999999998</v>
      </c>
      <c r="AR22" s="176">
        <v>24.968</v>
      </c>
      <c r="AS22" s="176">
        <v>34.18</v>
      </c>
      <c r="AT22" s="176">
        <v>39.700000000000003</v>
      </c>
      <c r="AU22" s="176">
        <v>30.2</v>
      </c>
      <c r="AV22" s="287">
        <v>30.9</v>
      </c>
      <c r="AW22" s="116">
        <v>69.659366732127737</v>
      </c>
      <c r="AX22" s="176">
        <v>73.074158363379809</v>
      </c>
      <c r="AY22" s="176">
        <v>54.531495061749723</v>
      </c>
      <c r="AZ22" s="176">
        <v>55.34412410447591</v>
      </c>
      <c r="BA22" s="176">
        <v>79.523410820578945</v>
      </c>
      <c r="BB22" s="176">
        <v>70.428577708183653</v>
      </c>
      <c r="BC22" s="176">
        <v>76.599999999999994</v>
      </c>
      <c r="BD22" s="176">
        <v>58.2</v>
      </c>
      <c r="BE22" s="176">
        <v>79.415000000000006</v>
      </c>
      <c r="BF22" s="176">
        <v>77.600999999999999</v>
      </c>
      <c r="BG22" s="176">
        <v>79.432000000000002</v>
      </c>
      <c r="BH22" s="176">
        <v>84.155999999999992</v>
      </c>
      <c r="BI22" s="176">
        <v>85.1</v>
      </c>
      <c r="BJ22" s="176">
        <v>83.7</v>
      </c>
      <c r="BK22" s="287">
        <v>54.4</v>
      </c>
      <c r="BL22" s="136">
        <v>1733</v>
      </c>
      <c r="BM22" s="217">
        <v>1685</v>
      </c>
      <c r="BN22" s="217">
        <v>1391</v>
      </c>
      <c r="BO22" s="217">
        <v>1440</v>
      </c>
      <c r="BP22" s="217">
        <v>1212</v>
      </c>
      <c r="BQ22" s="217">
        <v>1412</v>
      </c>
      <c r="BR22" s="217">
        <v>1270</v>
      </c>
      <c r="BS22" s="219">
        <v>1868.2</v>
      </c>
      <c r="BT22" s="219">
        <v>1730.4</v>
      </c>
      <c r="BU22" s="219">
        <v>2305.9</v>
      </c>
      <c r="BV22" s="219">
        <v>2181.4</v>
      </c>
      <c r="BW22" s="219">
        <v>2509.9</v>
      </c>
      <c r="BX22" s="219">
        <v>2495.1</v>
      </c>
      <c r="BY22" s="219">
        <v>2482.9</v>
      </c>
      <c r="BZ22" s="297">
        <v>2059.1999999999998</v>
      </c>
      <c r="CA22" s="138"/>
      <c r="CB22" s="138"/>
    </row>
    <row r="23" spans="1:80" ht="12.75" customHeight="1" x14ac:dyDescent="0.2">
      <c r="A23" s="95" t="s">
        <v>56</v>
      </c>
      <c r="B23" s="364" t="s">
        <v>57</v>
      </c>
      <c r="C23" s="364"/>
      <c r="D23" s="116">
        <v>17.566395298147892</v>
      </c>
      <c r="E23" s="176">
        <v>17.350844055704183</v>
      </c>
      <c r="F23" s="176">
        <v>17.48919563079431</v>
      </c>
      <c r="G23" s="176">
        <v>18.292830315063725</v>
      </c>
      <c r="H23" s="176">
        <v>19.427797189577696</v>
      </c>
      <c r="I23" s="176">
        <v>21.773822204287935</v>
      </c>
      <c r="J23" s="176">
        <v>22.6</v>
      </c>
      <c r="K23" s="176">
        <v>17.5</v>
      </c>
      <c r="L23" s="176">
        <v>21.251999999999999</v>
      </c>
      <c r="M23" s="176">
        <v>18.909000000000002</v>
      </c>
      <c r="N23" s="176">
        <v>20.003999999999998</v>
      </c>
      <c r="O23" s="176">
        <v>21.651999999999997</v>
      </c>
      <c r="P23" s="176">
        <v>21.5</v>
      </c>
      <c r="Q23" s="176">
        <v>23.2</v>
      </c>
      <c r="R23" s="287">
        <v>23.7</v>
      </c>
      <c r="S23" s="116">
        <v>47.006341652426585</v>
      </c>
      <c r="T23" s="176">
        <v>48.823220872073506</v>
      </c>
      <c r="U23" s="176">
        <v>48.817464439867038</v>
      </c>
      <c r="V23" s="176">
        <v>49.903679540033671</v>
      </c>
      <c r="W23" s="176">
        <v>51.784548961896405</v>
      </c>
      <c r="X23" s="176">
        <v>53.860149251172352</v>
      </c>
      <c r="Y23" s="176">
        <v>53.1</v>
      </c>
      <c r="Z23" s="176">
        <v>51</v>
      </c>
      <c r="AA23" s="176">
        <v>51.980000000000004</v>
      </c>
      <c r="AB23" s="176">
        <v>51.761000000000003</v>
      </c>
      <c r="AC23" s="176">
        <v>52.75</v>
      </c>
      <c r="AD23" s="176">
        <v>51.527000000000001</v>
      </c>
      <c r="AE23" s="176">
        <v>51.2</v>
      </c>
      <c r="AF23" s="176">
        <v>52.6</v>
      </c>
      <c r="AG23" s="287">
        <v>52.7</v>
      </c>
      <c r="AH23" s="116">
        <v>14.189385010422621</v>
      </c>
      <c r="AI23" s="176">
        <v>13.343397626011026</v>
      </c>
      <c r="AJ23" s="176">
        <v>13.98558455170933</v>
      </c>
      <c r="AK23" s="176">
        <v>11.90886733891371</v>
      </c>
      <c r="AL23" s="176">
        <v>13.080288126270567</v>
      </c>
      <c r="AM23" s="176">
        <v>16.821630388491656</v>
      </c>
      <c r="AN23" s="176">
        <v>15.6</v>
      </c>
      <c r="AO23" s="176">
        <v>13.6</v>
      </c>
      <c r="AP23" s="176">
        <v>14.832999999999998</v>
      </c>
      <c r="AQ23" s="176">
        <v>14.77</v>
      </c>
      <c r="AR23" s="176">
        <v>16.785</v>
      </c>
      <c r="AS23" s="176">
        <v>17.877000000000002</v>
      </c>
      <c r="AT23" s="176">
        <v>17.399999999999999</v>
      </c>
      <c r="AU23" s="176">
        <v>16.399999999999999</v>
      </c>
      <c r="AV23" s="287">
        <v>16.3</v>
      </c>
      <c r="AW23" s="116">
        <v>38.764791848138799</v>
      </c>
      <c r="AX23" s="176">
        <v>39.769000055050974</v>
      </c>
      <c r="AY23" s="176">
        <v>40.011340035292974</v>
      </c>
      <c r="AZ23" s="176">
        <v>35.486339752282717</v>
      </c>
      <c r="BA23" s="176">
        <v>41.485126547424869</v>
      </c>
      <c r="BB23" s="176">
        <v>44.389921997343848</v>
      </c>
      <c r="BC23" s="176">
        <v>41.5</v>
      </c>
      <c r="BD23" s="176">
        <v>40.299999999999997</v>
      </c>
      <c r="BE23" s="176">
        <v>41.311</v>
      </c>
      <c r="BF23" s="176">
        <v>41.484000000000002</v>
      </c>
      <c r="BG23" s="176">
        <v>44.28</v>
      </c>
      <c r="BH23" s="176">
        <v>43.834000000000003</v>
      </c>
      <c r="BI23" s="176">
        <v>44</v>
      </c>
      <c r="BJ23" s="176">
        <v>42.8</v>
      </c>
      <c r="BK23" s="287">
        <v>38.6</v>
      </c>
      <c r="BL23" s="136">
        <v>1441</v>
      </c>
      <c r="BM23" s="217">
        <v>2061</v>
      </c>
      <c r="BN23" s="217">
        <v>1632</v>
      </c>
      <c r="BO23" s="217">
        <v>1705</v>
      </c>
      <c r="BP23" s="217">
        <v>1782</v>
      </c>
      <c r="BQ23" s="217">
        <v>1640</v>
      </c>
      <c r="BR23" s="217">
        <v>1747</v>
      </c>
      <c r="BS23" s="219">
        <v>1845.2</v>
      </c>
      <c r="BT23" s="219">
        <v>1777.5</v>
      </c>
      <c r="BU23" s="219">
        <v>1940.1</v>
      </c>
      <c r="BV23" s="219">
        <v>1916.8</v>
      </c>
      <c r="BW23" s="219">
        <v>2007.6</v>
      </c>
      <c r="BX23" s="219">
        <v>2057.9</v>
      </c>
      <c r="BY23" s="219">
        <v>2135.3000000000002</v>
      </c>
      <c r="BZ23" s="297">
        <v>1921.4</v>
      </c>
      <c r="CA23" s="138"/>
      <c r="CB23" s="138"/>
    </row>
    <row r="24" spans="1:80" ht="24" customHeight="1" x14ac:dyDescent="0.2">
      <c r="A24" s="95" t="s">
        <v>58</v>
      </c>
      <c r="B24" s="364" t="s">
        <v>59</v>
      </c>
      <c r="C24" s="364"/>
      <c r="D24" s="116">
        <v>20.655705608125565</v>
      </c>
      <c r="E24" s="176">
        <v>29.57648108392203</v>
      </c>
      <c r="F24" s="176">
        <v>32.519095577988026</v>
      </c>
      <c r="G24" s="176">
        <v>33.279219483186104</v>
      </c>
      <c r="H24" s="176">
        <v>28.160566717652397</v>
      </c>
      <c r="I24" s="176">
        <v>35.731222723346065</v>
      </c>
      <c r="J24" s="176">
        <v>32.6</v>
      </c>
      <c r="K24" s="176">
        <v>23.3</v>
      </c>
      <c r="L24" s="176">
        <v>25.395</v>
      </c>
      <c r="M24" s="176">
        <v>32.605000000000004</v>
      </c>
      <c r="N24" s="176">
        <v>40.823999999999998</v>
      </c>
      <c r="O24" s="176">
        <v>28.895</v>
      </c>
      <c r="P24" s="176">
        <v>27.5</v>
      </c>
      <c r="Q24" s="176">
        <v>34</v>
      </c>
      <c r="R24" s="287">
        <v>37</v>
      </c>
      <c r="S24" s="116">
        <v>71.431853815606473</v>
      </c>
      <c r="T24" s="176">
        <v>73.067669840672238</v>
      </c>
      <c r="U24" s="176">
        <v>74.483709864862334</v>
      </c>
      <c r="V24" s="176">
        <v>76.91463139110293</v>
      </c>
      <c r="W24" s="176">
        <v>75.101325010995268</v>
      </c>
      <c r="X24" s="176">
        <v>76.321987785452748</v>
      </c>
      <c r="Y24" s="176">
        <v>80.400000000000006</v>
      </c>
      <c r="Z24" s="176">
        <v>78.2</v>
      </c>
      <c r="AA24" s="176">
        <v>78.195000000000007</v>
      </c>
      <c r="AB24" s="176">
        <v>77.480999999999995</v>
      </c>
      <c r="AC24" s="176">
        <v>81.75</v>
      </c>
      <c r="AD24" s="176">
        <v>78.99199999999999</v>
      </c>
      <c r="AE24" s="176">
        <v>77.2</v>
      </c>
      <c r="AF24" s="176">
        <v>81.2</v>
      </c>
      <c r="AG24" s="287">
        <v>80</v>
      </c>
      <c r="AH24" s="116">
        <v>18.795471710558235</v>
      </c>
      <c r="AI24" s="176">
        <v>27.025961881559624</v>
      </c>
      <c r="AJ24" s="176">
        <v>29.425068100980312</v>
      </c>
      <c r="AK24" s="176">
        <v>28.609353973324559</v>
      </c>
      <c r="AL24" s="176">
        <v>24.341432039328144</v>
      </c>
      <c r="AM24" s="176">
        <v>31.421181073038163</v>
      </c>
      <c r="AN24" s="176">
        <v>28.7</v>
      </c>
      <c r="AO24" s="176">
        <v>19.2</v>
      </c>
      <c r="AP24" s="176">
        <v>20.838999999999999</v>
      </c>
      <c r="AQ24" s="176">
        <v>28.834</v>
      </c>
      <c r="AR24" s="176">
        <v>37.28</v>
      </c>
      <c r="AS24" s="176">
        <v>26.818999999999999</v>
      </c>
      <c r="AT24" s="176">
        <v>25.4</v>
      </c>
      <c r="AU24" s="176">
        <v>26.4</v>
      </c>
      <c r="AV24" s="287">
        <v>32.700000000000003</v>
      </c>
      <c r="AW24" s="116">
        <v>69.372328533742575</v>
      </c>
      <c r="AX24" s="176">
        <v>70.756210602130537</v>
      </c>
      <c r="AY24" s="176">
        <v>70.98530690849374</v>
      </c>
      <c r="AZ24" s="176">
        <v>70.905881103955764</v>
      </c>
      <c r="BA24" s="176">
        <v>65.455969712468914</v>
      </c>
      <c r="BB24" s="176">
        <v>67.311195063138285</v>
      </c>
      <c r="BC24" s="176">
        <v>76.099999999999994</v>
      </c>
      <c r="BD24" s="176">
        <v>73.400000000000006</v>
      </c>
      <c r="BE24" s="176">
        <v>74.260999999999996</v>
      </c>
      <c r="BF24" s="176">
        <v>71.914000000000001</v>
      </c>
      <c r="BG24" s="176">
        <v>78.02</v>
      </c>
      <c r="BH24" s="176">
        <v>75.59</v>
      </c>
      <c r="BI24" s="176">
        <v>74.7</v>
      </c>
      <c r="BJ24" s="176">
        <v>77.3</v>
      </c>
      <c r="BK24" s="287">
        <v>75.8</v>
      </c>
      <c r="BL24" s="136">
        <v>1347</v>
      </c>
      <c r="BM24" s="217">
        <v>1253</v>
      </c>
      <c r="BN24" s="217">
        <v>1316</v>
      </c>
      <c r="BO24" s="217">
        <v>1445</v>
      </c>
      <c r="BP24" s="217">
        <v>1434</v>
      </c>
      <c r="BQ24" s="217">
        <v>1444</v>
      </c>
      <c r="BR24" s="217">
        <v>1577</v>
      </c>
      <c r="BS24" s="219">
        <v>1719.6</v>
      </c>
      <c r="BT24" s="219">
        <v>1742.6</v>
      </c>
      <c r="BU24" s="219">
        <v>2057.3000000000002</v>
      </c>
      <c r="BV24" s="219">
        <v>1607</v>
      </c>
      <c r="BW24" s="219">
        <v>1463.1</v>
      </c>
      <c r="BX24" s="219">
        <v>1574.9</v>
      </c>
      <c r="BY24" s="219">
        <v>1719.5</v>
      </c>
      <c r="BZ24" s="297">
        <v>1423.8</v>
      </c>
      <c r="CA24" s="138"/>
      <c r="CB24" s="138"/>
    </row>
    <row r="25" spans="1:80" ht="12.75" customHeight="1" x14ac:dyDescent="0.2">
      <c r="A25" s="95" t="s">
        <v>60</v>
      </c>
      <c r="B25" s="364" t="s">
        <v>61</v>
      </c>
      <c r="C25" s="364"/>
      <c r="D25" s="116">
        <v>12.553790281828897</v>
      </c>
      <c r="E25" s="176">
        <v>16.224504703035823</v>
      </c>
      <c r="F25" s="176">
        <v>14.230884282884675</v>
      </c>
      <c r="G25" s="176">
        <v>13.555327960341351</v>
      </c>
      <c r="H25" s="176">
        <v>16.910512581144008</v>
      </c>
      <c r="I25" s="176">
        <v>14.845952510747235</v>
      </c>
      <c r="J25" s="176">
        <v>13.3</v>
      </c>
      <c r="K25" s="176">
        <v>14</v>
      </c>
      <c r="L25" s="176">
        <v>12.943</v>
      </c>
      <c r="M25" s="176">
        <v>12.839999999999998</v>
      </c>
      <c r="N25" s="176">
        <v>12.089</v>
      </c>
      <c r="O25" s="176">
        <v>15.564</v>
      </c>
      <c r="P25" s="176">
        <v>15.1</v>
      </c>
      <c r="Q25" s="176">
        <v>15.4</v>
      </c>
      <c r="R25" s="287">
        <v>15.3</v>
      </c>
      <c r="S25" s="116">
        <v>27.962151342804326</v>
      </c>
      <c r="T25" s="176">
        <v>32.687682375206734</v>
      </c>
      <c r="U25" s="176">
        <v>29.3142632828011</v>
      </c>
      <c r="V25" s="176">
        <v>32.585100935991846</v>
      </c>
      <c r="W25" s="176">
        <v>35.372301531863911</v>
      </c>
      <c r="X25" s="176">
        <v>33.351471162957445</v>
      </c>
      <c r="Y25" s="176">
        <v>35.799999999999997</v>
      </c>
      <c r="Z25" s="176">
        <v>35.799999999999997</v>
      </c>
      <c r="AA25" s="176">
        <v>34.061999999999998</v>
      </c>
      <c r="AB25" s="176">
        <v>35.496000000000002</v>
      </c>
      <c r="AC25" s="176">
        <v>37.941000000000003</v>
      </c>
      <c r="AD25" s="176">
        <v>36.222000000000001</v>
      </c>
      <c r="AE25" s="176">
        <v>35.6</v>
      </c>
      <c r="AF25" s="176">
        <v>36.6</v>
      </c>
      <c r="AG25" s="287">
        <v>36.6</v>
      </c>
      <c r="AH25" s="116">
        <v>9.3784615744138247</v>
      </c>
      <c r="AI25" s="176">
        <v>12.727332158136578</v>
      </c>
      <c r="AJ25" s="176">
        <v>12.732925286967539</v>
      </c>
      <c r="AK25" s="176">
        <v>10.011070775010927</v>
      </c>
      <c r="AL25" s="176">
        <v>11.486033552679725</v>
      </c>
      <c r="AM25" s="176">
        <v>9.8899298228495507</v>
      </c>
      <c r="AN25" s="176">
        <v>8.6</v>
      </c>
      <c r="AO25" s="176">
        <v>9.9</v>
      </c>
      <c r="AP25" s="176">
        <v>8.7929999999999993</v>
      </c>
      <c r="AQ25" s="176">
        <v>9.2840000000000007</v>
      </c>
      <c r="AR25" s="176">
        <v>8.3780000000000001</v>
      </c>
      <c r="AS25" s="176">
        <v>11.196999999999999</v>
      </c>
      <c r="AT25" s="176">
        <v>12</v>
      </c>
      <c r="AU25" s="176">
        <v>11.4</v>
      </c>
      <c r="AV25" s="287">
        <v>10</v>
      </c>
      <c r="AW25" s="116">
        <v>20.878594655243528</v>
      </c>
      <c r="AX25" s="176">
        <v>28.104349223943853</v>
      </c>
      <c r="AY25" s="176">
        <v>26.065888603075521</v>
      </c>
      <c r="AZ25" s="176">
        <v>25.268172698466433</v>
      </c>
      <c r="BA25" s="176">
        <v>24.312663863953318</v>
      </c>
      <c r="BB25" s="176">
        <v>22.570336190935851</v>
      </c>
      <c r="BC25" s="176">
        <v>21.6</v>
      </c>
      <c r="BD25" s="176">
        <v>24</v>
      </c>
      <c r="BE25" s="176">
        <v>23.696000000000002</v>
      </c>
      <c r="BF25" s="176">
        <v>23.363999999999997</v>
      </c>
      <c r="BG25" s="176">
        <v>22.567999999999998</v>
      </c>
      <c r="BH25" s="176">
        <v>25.879000000000001</v>
      </c>
      <c r="BI25" s="176">
        <v>26.2</v>
      </c>
      <c r="BJ25" s="176">
        <v>26.9</v>
      </c>
      <c r="BK25" s="287">
        <v>22.2</v>
      </c>
      <c r="BL25" s="136">
        <v>1195</v>
      </c>
      <c r="BM25" s="217">
        <v>1336</v>
      </c>
      <c r="BN25" s="217">
        <v>1282</v>
      </c>
      <c r="BO25" s="217">
        <v>1166</v>
      </c>
      <c r="BP25" s="217">
        <v>1241</v>
      </c>
      <c r="BQ25" s="217">
        <v>1096</v>
      </c>
      <c r="BR25" s="217">
        <v>1143</v>
      </c>
      <c r="BS25" s="219">
        <v>1204.5</v>
      </c>
      <c r="BT25" s="219">
        <v>1151.0999999999999</v>
      </c>
      <c r="BU25" s="219">
        <v>1153.9000000000001</v>
      </c>
      <c r="BV25" s="219">
        <v>1145.7</v>
      </c>
      <c r="BW25" s="219">
        <v>1414.9</v>
      </c>
      <c r="BX25" s="219">
        <v>1213.0999999999999</v>
      </c>
      <c r="BY25" s="219">
        <v>1172.7</v>
      </c>
      <c r="BZ25" s="297">
        <v>1031.8</v>
      </c>
      <c r="CA25" s="138"/>
      <c r="CB25" s="138"/>
    </row>
    <row r="26" spans="1:80" ht="12.75" customHeight="1" x14ac:dyDescent="0.2">
      <c r="A26" s="95" t="s">
        <v>62</v>
      </c>
      <c r="B26" s="364" t="s">
        <v>63</v>
      </c>
      <c r="C26" s="364"/>
      <c r="D26" s="116">
        <v>11.03121063986837</v>
      </c>
      <c r="E26" s="176">
        <v>10.804036806709822</v>
      </c>
      <c r="F26" s="176">
        <v>13.263022362475169</v>
      </c>
      <c r="G26" s="176">
        <v>14.400368192323912</v>
      </c>
      <c r="H26" s="176">
        <v>13.20074984587683</v>
      </c>
      <c r="I26" s="176">
        <v>13.071019100369188</v>
      </c>
      <c r="J26" s="176">
        <v>13.5</v>
      </c>
      <c r="K26" s="176">
        <v>14.6</v>
      </c>
      <c r="L26" s="176">
        <v>14.668000000000001</v>
      </c>
      <c r="M26" s="176">
        <v>13.398999999999999</v>
      </c>
      <c r="N26" s="176">
        <v>12.776000000000002</v>
      </c>
      <c r="O26" s="176">
        <v>13.239000000000001</v>
      </c>
      <c r="P26" s="176">
        <v>14.1</v>
      </c>
      <c r="Q26" s="176">
        <v>14.7</v>
      </c>
      <c r="R26" s="287">
        <v>15.7</v>
      </c>
      <c r="S26" s="116">
        <v>40.148520849130598</v>
      </c>
      <c r="T26" s="176">
        <v>43.824484923741089</v>
      </c>
      <c r="U26" s="176">
        <v>45.507225215950157</v>
      </c>
      <c r="V26" s="176">
        <v>47.21233102923523</v>
      </c>
      <c r="W26" s="176">
        <v>47.784726039511064</v>
      </c>
      <c r="X26" s="176">
        <v>46.166664670767702</v>
      </c>
      <c r="Y26" s="176">
        <v>43.6</v>
      </c>
      <c r="Z26" s="176">
        <v>45.6</v>
      </c>
      <c r="AA26" s="176">
        <v>45.219000000000001</v>
      </c>
      <c r="AB26" s="176">
        <v>44.56</v>
      </c>
      <c r="AC26" s="176">
        <v>45.634999999999998</v>
      </c>
      <c r="AD26" s="176">
        <v>46.583999999999996</v>
      </c>
      <c r="AE26" s="176">
        <v>44.7</v>
      </c>
      <c r="AF26" s="176">
        <v>47.8</v>
      </c>
      <c r="AG26" s="287">
        <v>47.7</v>
      </c>
      <c r="AH26" s="116">
        <v>7.8542355168477043</v>
      </c>
      <c r="AI26" s="176">
        <v>8.7196374929596185</v>
      </c>
      <c r="AJ26" s="176">
        <v>9.8444020312784772</v>
      </c>
      <c r="AK26" s="176">
        <v>9.8608046009591419</v>
      </c>
      <c r="AL26" s="176">
        <v>10.610556832801009</v>
      </c>
      <c r="AM26" s="176">
        <v>10.315084887132905</v>
      </c>
      <c r="AN26" s="176">
        <v>11.3</v>
      </c>
      <c r="AO26" s="176">
        <v>12.2</v>
      </c>
      <c r="AP26" s="176">
        <v>11.806999999999999</v>
      </c>
      <c r="AQ26" s="176">
        <v>11.31</v>
      </c>
      <c r="AR26" s="176">
        <v>10.170999999999999</v>
      </c>
      <c r="AS26" s="176">
        <v>10.769</v>
      </c>
      <c r="AT26" s="176">
        <v>11.3</v>
      </c>
      <c r="AU26" s="176">
        <v>11.8</v>
      </c>
      <c r="AV26" s="287">
        <v>11.4</v>
      </c>
      <c r="AW26" s="116">
        <v>34.48336353411063</v>
      </c>
      <c r="AX26" s="176">
        <v>38.629251851392233</v>
      </c>
      <c r="AY26" s="176">
        <v>37.184552007817388</v>
      </c>
      <c r="AZ26" s="176">
        <v>37.926225357233662</v>
      </c>
      <c r="BA26" s="176">
        <v>41.643776771211968</v>
      </c>
      <c r="BB26" s="176">
        <v>33.519109749720194</v>
      </c>
      <c r="BC26" s="176">
        <v>35.799999999999997</v>
      </c>
      <c r="BD26" s="176">
        <v>35.4</v>
      </c>
      <c r="BE26" s="176">
        <v>36.073</v>
      </c>
      <c r="BF26" s="176">
        <v>32.08</v>
      </c>
      <c r="BG26" s="176">
        <v>37.049999999999997</v>
      </c>
      <c r="BH26" s="176">
        <v>40.277000000000001</v>
      </c>
      <c r="BI26" s="176">
        <v>35.9</v>
      </c>
      <c r="BJ26" s="176">
        <v>39</v>
      </c>
      <c r="BK26" s="287">
        <v>38.1</v>
      </c>
      <c r="BL26" s="136">
        <v>1146</v>
      </c>
      <c r="BM26" s="217">
        <v>1173</v>
      </c>
      <c r="BN26" s="217">
        <v>1145</v>
      </c>
      <c r="BO26" s="217">
        <v>1072</v>
      </c>
      <c r="BP26" s="217">
        <v>1189</v>
      </c>
      <c r="BQ26" s="217">
        <v>1184</v>
      </c>
      <c r="BR26" s="217">
        <v>1191</v>
      </c>
      <c r="BS26" s="219">
        <v>1093.2</v>
      </c>
      <c r="BT26" s="219">
        <v>1178.9000000000001</v>
      </c>
      <c r="BU26" s="219">
        <v>1326.1</v>
      </c>
      <c r="BV26" s="219">
        <v>1167.7</v>
      </c>
      <c r="BW26" s="219">
        <v>1270.5</v>
      </c>
      <c r="BX26" s="219">
        <v>1480.2</v>
      </c>
      <c r="BY26" s="219">
        <v>1427.3</v>
      </c>
      <c r="BZ26" s="297">
        <v>1622.4</v>
      </c>
      <c r="CA26" s="138"/>
      <c r="CB26" s="138"/>
    </row>
    <row r="27" spans="1:80" ht="12.75" customHeight="1" x14ac:dyDescent="0.2">
      <c r="A27" s="95" t="s">
        <v>64</v>
      </c>
      <c r="B27" s="364" t="s">
        <v>65</v>
      </c>
      <c r="C27" s="364"/>
      <c r="D27" s="116">
        <v>9.7918297846429301</v>
      </c>
      <c r="E27" s="176">
        <v>9.4352369146540873</v>
      </c>
      <c r="F27" s="176">
        <v>14.260801905048462</v>
      </c>
      <c r="G27" s="176">
        <v>13.353059168172409</v>
      </c>
      <c r="H27" s="176">
        <v>13.101136125234852</v>
      </c>
      <c r="I27" s="176">
        <v>9.4693955302697148</v>
      </c>
      <c r="J27" s="176">
        <v>12.7</v>
      </c>
      <c r="K27" s="176">
        <v>16.8</v>
      </c>
      <c r="L27" s="176">
        <v>15.840000000000002</v>
      </c>
      <c r="M27" s="176">
        <v>14.774999999999999</v>
      </c>
      <c r="N27" s="176">
        <v>11.733000000000001</v>
      </c>
      <c r="O27" s="176">
        <v>7.8390000000000004</v>
      </c>
      <c r="P27" s="176">
        <v>11</v>
      </c>
      <c r="Q27" s="176">
        <v>12.6</v>
      </c>
      <c r="R27" s="287">
        <v>14.8</v>
      </c>
      <c r="S27" s="116">
        <v>49.588500721835203</v>
      </c>
      <c r="T27" s="176">
        <v>50.038672151676103</v>
      </c>
      <c r="U27" s="176">
        <v>49.681765549242698</v>
      </c>
      <c r="V27" s="176">
        <v>50.481760020242326</v>
      </c>
      <c r="W27" s="176">
        <v>51.391472492231713</v>
      </c>
      <c r="X27" s="176">
        <v>49.408080061537909</v>
      </c>
      <c r="Y27" s="176">
        <v>50.5</v>
      </c>
      <c r="Z27" s="176">
        <v>53.1</v>
      </c>
      <c r="AA27" s="176">
        <v>51.073</v>
      </c>
      <c r="AB27" s="176">
        <v>62.32</v>
      </c>
      <c r="AC27" s="176">
        <v>61.877000000000002</v>
      </c>
      <c r="AD27" s="176">
        <v>59.965000000000003</v>
      </c>
      <c r="AE27" s="176">
        <v>61.2</v>
      </c>
      <c r="AF27" s="176">
        <v>62.7</v>
      </c>
      <c r="AG27" s="287">
        <v>58.9</v>
      </c>
      <c r="AH27" s="116">
        <v>7.4061552779186188</v>
      </c>
      <c r="AI27" s="176">
        <v>7.1440847221020132</v>
      </c>
      <c r="AJ27" s="176">
        <v>12.488119737055426</v>
      </c>
      <c r="AK27" s="176">
        <v>10.842216145906534</v>
      </c>
      <c r="AL27" s="176">
        <v>11.41040004475475</v>
      </c>
      <c r="AM27" s="176">
        <v>7.2618795785820565</v>
      </c>
      <c r="AN27" s="176">
        <v>8.9</v>
      </c>
      <c r="AO27" s="176">
        <v>12.6</v>
      </c>
      <c r="AP27" s="176">
        <v>13.205</v>
      </c>
      <c r="AQ27" s="176">
        <v>11.782</v>
      </c>
      <c r="AR27" s="176">
        <v>9.1679999999999993</v>
      </c>
      <c r="AS27" s="176">
        <v>6.7460000000000004</v>
      </c>
      <c r="AT27" s="176">
        <v>8.8000000000000007</v>
      </c>
      <c r="AU27" s="176">
        <v>8.6</v>
      </c>
      <c r="AV27" s="287">
        <v>9.9</v>
      </c>
      <c r="AW27" s="116">
        <v>20.687457012644302</v>
      </c>
      <c r="AX27" s="176">
        <v>47.246765595138548</v>
      </c>
      <c r="AY27" s="176">
        <v>26.088100907545059</v>
      </c>
      <c r="AZ27" s="176">
        <v>45.592133629931737</v>
      </c>
      <c r="BA27" s="176">
        <v>47.301386117744507</v>
      </c>
      <c r="BB27" s="176">
        <v>43.973854721106783</v>
      </c>
      <c r="BC27" s="176">
        <v>45.2</v>
      </c>
      <c r="BD27" s="176">
        <v>47.8</v>
      </c>
      <c r="BE27" s="176">
        <v>43.476999999999997</v>
      </c>
      <c r="BF27" s="176">
        <v>59.075999999999993</v>
      </c>
      <c r="BG27" s="176">
        <v>57.903000000000006</v>
      </c>
      <c r="BH27" s="176">
        <v>57.940000000000005</v>
      </c>
      <c r="BI27" s="176">
        <v>54.6</v>
      </c>
      <c r="BJ27" s="176">
        <v>57.4</v>
      </c>
      <c r="BK27" s="287">
        <v>33.6</v>
      </c>
      <c r="BL27" s="136">
        <v>799</v>
      </c>
      <c r="BM27" s="217">
        <v>536</v>
      </c>
      <c r="BN27" s="217">
        <v>766</v>
      </c>
      <c r="BO27" s="217">
        <v>560</v>
      </c>
      <c r="BP27" s="217">
        <v>621</v>
      </c>
      <c r="BQ27" s="217">
        <v>533</v>
      </c>
      <c r="BR27" s="217">
        <v>674</v>
      </c>
      <c r="BS27" s="219">
        <v>652.20000000000005</v>
      </c>
      <c r="BT27" s="219">
        <v>770.2</v>
      </c>
      <c r="BU27" s="219">
        <v>688.9</v>
      </c>
      <c r="BV27" s="219">
        <v>649.1</v>
      </c>
      <c r="BW27" s="219">
        <v>924.5</v>
      </c>
      <c r="BX27" s="219">
        <v>636.4</v>
      </c>
      <c r="BY27" s="219">
        <v>693.1</v>
      </c>
      <c r="BZ27" s="297">
        <v>823.9</v>
      </c>
      <c r="CA27" s="138"/>
      <c r="CB27" s="138"/>
    </row>
    <row r="28" spans="1:80" ht="12.75" customHeight="1" x14ac:dyDescent="0.2">
      <c r="A28" s="95" t="s">
        <v>66</v>
      </c>
      <c r="B28" s="364" t="s">
        <v>67</v>
      </c>
      <c r="C28" s="364"/>
      <c r="D28" s="116">
        <v>4.2556091875141551</v>
      </c>
      <c r="E28" s="176">
        <v>3.8732296847733223</v>
      </c>
      <c r="F28" s="176">
        <v>2.4856456843892603</v>
      </c>
      <c r="G28" s="176">
        <v>3.0261278578337873</v>
      </c>
      <c r="H28" s="176">
        <v>2.4612505251947803</v>
      </c>
      <c r="I28" s="176">
        <v>5.9476682280601043</v>
      </c>
      <c r="J28" s="176">
        <v>4.0999999999999996</v>
      </c>
      <c r="K28" s="176">
        <v>2.6</v>
      </c>
      <c r="L28" s="176">
        <v>2.629</v>
      </c>
      <c r="M28" s="176">
        <v>3.427</v>
      </c>
      <c r="N28" s="176">
        <v>3.024</v>
      </c>
      <c r="O28" s="176">
        <v>2.258</v>
      </c>
      <c r="P28" s="176">
        <v>3.9</v>
      </c>
      <c r="Q28" s="176">
        <v>2.7</v>
      </c>
      <c r="R28" s="287">
        <v>3.4</v>
      </c>
      <c r="S28" s="116">
        <v>13.04550705577763</v>
      </c>
      <c r="T28" s="176">
        <v>14.502268129043539</v>
      </c>
      <c r="U28" s="176">
        <v>15.700653969712059</v>
      </c>
      <c r="V28" s="176">
        <v>17.490795051752769</v>
      </c>
      <c r="W28" s="176">
        <v>15.004871567241493</v>
      </c>
      <c r="X28" s="176">
        <v>14.854618622075483</v>
      </c>
      <c r="Y28" s="176">
        <v>13.2</v>
      </c>
      <c r="Z28" s="176">
        <v>12.2</v>
      </c>
      <c r="AA28" s="176">
        <v>12.003</v>
      </c>
      <c r="AB28" s="176">
        <v>11.237</v>
      </c>
      <c r="AC28" s="176">
        <v>10.635</v>
      </c>
      <c r="AD28" s="176">
        <v>9.2840000000000007</v>
      </c>
      <c r="AE28" s="176">
        <v>11.9</v>
      </c>
      <c r="AF28" s="176">
        <v>10.1</v>
      </c>
      <c r="AG28" s="287">
        <v>11.6</v>
      </c>
      <c r="AH28" s="116">
        <v>3.6539492891325285</v>
      </c>
      <c r="AI28" s="176">
        <v>3.6665830817236551</v>
      </c>
      <c r="AJ28" s="176">
        <v>1.0833488309587296</v>
      </c>
      <c r="AK28" s="176">
        <v>1.6543469651574438</v>
      </c>
      <c r="AL28" s="176">
        <v>1.6611173858499659</v>
      </c>
      <c r="AM28" s="176">
        <v>4.1797128251394282</v>
      </c>
      <c r="AN28" s="176">
        <v>3.1</v>
      </c>
      <c r="AO28" s="176">
        <v>2</v>
      </c>
      <c r="AP28" s="176">
        <v>2.0640000000000001</v>
      </c>
      <c r="AQ28" s="176">
        <v>3.331</v>
      </c>
      <c r="AR28" s="176">
        <v>2.4020000000000001</v>
      </c>
      <c r="AS28" s="176">
        <v>1.361</v>
      </c>
      <c r="AT28" s="176">
        <v>2.4</v>
      </c>
      <c r="AU28" s="176">
        <v>2.1</v>
      </c>
      <c r="AV28" s="287">
        <v>0.1</v>
      </c>
      <c r="AW28" s="116">
        <v>9.4885987441588586</v>
      </c>
      <c r="AX28" s="176">
        <v>12.077519295382951</v>
      </c>
      <c r="AY28" s="176">
        <v>11.497268537345171</v>
      </c>
      <c r="AZ28" s="176">
        <v>11.920966310959875</v>
      </c>
      <c r="BA28" s="176">
        <v>10.7090629422418</v>
      </c>
      <c r="BB28" s="176">
        <v>10.474393048665791</v>
      </c>
      <c r="BC28" s="176">
        <v>9</v>
      </c>
      <c r="BD28" s="176">
        <v>7.5</v>
      </c>
      <c r="BE28" s="176">
        <v>8.1609999999999996</v>
      </c>
      <c r="BF28" s="176">
        <v>8.9960000000000004</v>
      </c>
      <c r="BG28" s="176">
        <v>5.992</v>
      </c>
      <c r="BH28" s="176">
        <v>7.2210000000000001</v>
      </c>
      <c r="BI28" s="176">
        <v>8.8000000000000007</v>
      </c>
      <c r="BJ28" s="176">
        <v>7.8</v>
      </c>
      <c r="BK28" s="287">
        <v>4.3</v>
      </c>
      <c r="BL28" s="136">
        <v>667</v>
      </c>
      <c r="BM28" s="217">
        <v>921</v>
      </c>
      <c r="BN28" s="217">
        <v>594</v>
      </c>
      <c r="BO28" s="217">
        <v>720</v>
      </c>
      <c r="BP28" s="217">
        <v>901</v>
      </c>
      <c r="BQ28" s="217">
        <v>773</v>
      </c>
      <c r="BR28" s="217">
        <v>798</v>
      </c>
      <c r="BS28" s="219">
        <v>819</v>
      </c>
      <c r="BT28" s="219">
        <v>627.4</v>
      </c>
      <c r="BU28" s="219">
        <v>600.29999999999995</v>
      </c>
      <c r="BV28" s="219">
        <v>614.5</v>
      </c>
      <c r="BW28" s="219">
        <v>764</v>
      </c>
      <c r="BX28" s="219">
        <v>1092.0999999999999</v>
      </c>
      <c r="BY28" s="219">
        <v>1327.4</v>
      </c>
      <c r="BZ28" s="297">
        <v>412.7</v>
      </c>
      <c r="CA28" s="138"/>
      <c r="CB28" s="138"/>
    </row>
    <row r="29" spans="1:80" ht="12.75" customHeight="1" x14ac:dyDescent="0.2">
      <c r="A29" s="95" t="s">
        <v>68</v>
      </c>
      <c r="B29" s="364" t="s">
        <v>69</v>
      </c>
      <c r="C29" s="364"/>
      <c r="D29" s="116">
        <v>19.850506613396636</v>
      </c>
      <c r="E29" s="176">
        <v>22.512453544089219</v>
      </c>
      <c r="F29" s="176">
        <v>21.886334826952304</v>
      </c>
      <c r="G29" s="176">
        <v>22.146165230537211</v>
      </c>
      <c r="H29" s="176">
        <v>19.132920930109591</v>
      </c>
      <c r="I29" s="176">
        <v>21.566259054922259</v>
      </c>
      <c r="J29" s="176">
        <v>21.8</v>
      </c>
      <c r="K29" s="176">
        <v>22.7</v>
      </c>
      <c r="L29" s="176">
        <v>19.114000000000001</v>
      </c>
      <c r="M29" s="176">
        <v>19.29</v>
      </c>
      <c r="N29" s="176">
        <v>18.091999999999999</v>
      </c>
      <c r="O29" s="176">
        <v>18.170000000000002</v>
      </c>
      <c r="P29" s="176">
        <v>17.399999999999999</v>
      </c>
      <c r="Q29" s="176">
        <v>21</v>
      </c>
      <c r="R29" s="287">
        <v>22</v>
      </c>
      <c r="S29" s="116">
        <v>42.703118634326501</v>
      </c>
      <c r="T29" s="176">
        <v>43.751105618897959</v>
      </c>
      <c r="U29" s="176">
        <v>45.811480149181435</v>
      </c>
      <c r="V29" s="176">
        <v>48.55984494391619</v>
      </c>
      <c r="W29" s="176">
        <v>46.677922171827213</v>
      </c>
      <c r="X29" s="176">
        <v>45.286909010554666</v>
      </c>
      <c r="Y29" s="176">
        <v>44.8</v>
      </c>
      <c r="Z29" s="176">
        <v>47.8</v>
      </c>
      <c r="AA29" s="176">
        <v>42.280999999999999</v>
      </c>
      <c r="AB29" s="176">
        <v>39.588000000000001</v>
      </c>
      <c r="AC29" s="176">
        <v>39.945999999999998</v>
      </c>
      <c r="AD29" s="176">
        <v>36.579000000000001</v>
      </c>
      <c r="AE29" s="176">
        <v>35.700000000000003</v>
      </c>
      <c r="AF29" s="176">
        <v>43.2</v>
      </c>
      <c r="AG29" s="287">
        <v>42.9</v>
      </c>
      <c r="AH29" s="116">
        <v>13.516079862147675</v>
      </c>
      <c r="AI29" s="176">
        <v>16.813286858905904</v>
      </c>
      <c r="AJ29" s="176">
        <v>14.33293691705714</v>
      </c>
      <c r="AK29" s="176">
        <v>13.379190230524319</v>
      </c>
      <c r="AL29" s="176">
        <v>11.691236637599307</v>
      </c>
      <c r="AM29" s="176">
        <v>14.938626417111806</v>
      </c>
      <c r="AN29" s="176">
        <v>15.6</v>
      </c>
      <c r="AO29" s="176">
        <v>15.5</v>
      </c>
      <c r="AP29" s="176">
        <v>11.943</v>
      </c>
      <c r="AQ29" s="176">
        <v>11.663</v>
      </c>
      <c r="AR29" s="176">
        <v>12.414999999999999</v>
      </c>
      <c r="AS29" s="176">
        <v>11.942</v>
      </c>
      <c r="AT29" s="176">
        <v>10.199999999999999</v>
      </c>
      <c r="AU29" s="176">
        <v>15</v>
      </c>
      <c r="AV29" s="287">
        <v>13.7</v>
      </c>
      <c r="AW29" s="116">
        <v>35.50257009458219</v>
      </c>
      <c r="AX29" s="176">
        <v>33.43628460393834</v>
      </c>
      <c r="AY29" s="176">
        <v>37.266417802867139</v>
      </c>
      <c r="AZ29" s="176">
        <v>40.364803730713589</v>
      </c>
      <c r="BA29" s="176">
        <v>39.613021525158373</v>
      </c>
      <c r="BB29" s="176">
        <v>37.103487792242987</v>
      </c>
      <c r="BC29" s="176">
        <v>35.5</v>
      </c>
      <c r="BD29" s="176">
        <v>34.6</v>
      </c>
      <c r="BE29" s="176">
        <v>32.395000000000003</v>
      </c>
      <c r="BF29" s="176">
        <v>30.138999999999999</v>
      </c>
      <c r="BG29" s="176">
        <v>32.972999999999999</v>
      </c>
      <c r="BH29" s="176">
        <v>30.544</v>
      </c>
      <c r="BI29" s="176">
        <v>31.8</v>
      </c>
      <c r="BJ29" s="176">
        <v>36.6</v>
      </c>
      <c r="BK29" s="287">
        <v>31.8</v>
      </c>
      <c r="BL29" s="136">
        <v>1492</v>
      </c>
      <c r="BM29" s="217">
        <v>1834</v>
      </c>
      <c r="BN29" s="217">
        <v>1823</v>
      </c>
      <c r="BO29" s="217">
        <v>1729</v>
      </c>
      <c r="BP29" s="217">
        <v>1817</v>
      </c>
      <c r="BQ29" s="217">
        <v>1638</v>
      </c>
      <c r="BR29" s="217">
        <v>1909</v>
      </c>
      <c r="BS29" s="219">
        <v>2099.1999999999998</v>
      </c>
      <c r="BT29" s="219">
        <v>2007.4</v>
      </c>
      <c r="BU29" s="219">
        <v>2123.4</v>
      </c>
      <c r="BV29" s="219">
        <v>2124.1</v>
      </c>
      <c r="BW29" s="219">
        <v>2236.5</v>
      </c>
      <c r="BX29" s="219">
        <v>2431</v>
      </c>
      <c r="BY29" s="219">
        <v>2299.1999999999998</v>
      </c>
      <c r="BZ29" s="297">
        <v>2724.6</v>
      </c>
      <c r="CA29" s="138"/>
      <c r="CB29" s="138"/>
    </row>
    <row r="30" spans="1:80" ht="12.75" customHeight="1" x14ac:dyDescent="0.2">
      <c r="A30" s="95" t="s">
        <v>70</v>
      </c>
      <c r="B30" s="364" t="s">
        <v>71</v>
      </c>
      <c r="C30" s="364"/>
      <c r="D30" s="116">
        <v>34.787224503305978</v>
      </c>
      <c r="E30" s="176">
        <v>35.835869078390012</v>
      </c>
      <c r="F30" s="176">
        <v>37.675298391068367</v>
      </c>
      <c r="G30" s="176">
        <v>33.553869805352107</v>
      </c>
      <c r="H30" s="176">
        <v>30.96627455309266</v>
      </c>
      <c r="I30" s="176">
        <v>35.726663111184067</v>
      </c>
      <c r="J30" s="176">
        <v>35.4</v>
      </c>
      <c r="K30" s="176">
        <v>36</v>
      </c>
      <c r="L30" s="176">
        <v>32.064</v>
      </c>
      <c r="M30" s="176">
        <v>36.786000000000001</v>
      </c>
      <c r="N30" s="176">
        <v>28.576000000000001</v>
      </c>
      <c r="O30" s="176">
        <v>30.222999999999999</v>
      </c>
      <c r="P30" s="176">
        <v>25.2</v>
      </c>
      <c r="Q30" s="176">
        <v>33.4</v>
      </c>
      <c r="R30" s="287">
        <v>34.9</v>
      </c>
      <c r="S30" s="116">
        <v>80.137695025529823</v>
      </c>
      <c r="T30" s="176">
        <v>81.235224739925201</v>
      </c>
      <c r="U30" s="176">
        <v>79.975639100103038</v>
      </c>
      <c r="V30" s="176">
        <v>78.257556895083709</v>
      </c>
      <c r="W30" s="176">
        <v>78.416351727429685</v>
      </c>
      <c r="X30" s="176">
        <v>80.295954422381783</v>
      </c>
      <c r="Y30" s="176">
        <v>79.7</v>
      </c>
      <c r="Z30" s="176">
        <v>80.099999999999994</v>
      </c>
      <c r="AA30" s="176">
        <v>79.562999999999988</v>
      </c>
      <c r="AB30" s="176">
        <v>78.116</v>
      </c>
      <c r="AC30" s="176">
        <v>80.352000000000004</v>
      </c>
      <c r="AD30" s="176">
        <v>79.86999999999999</v>
      </c>
      <c r="AE30" s="176">
        <v>80</v>
      </c>
      <c r="AF30" s="176">
        <v>82.4</v>
      </c>
      <c r="AG30" s="287">
        <v>81.099999999999994</v>
      </c>
      <c r="AH30" s="116">
        <v>33.123074787553357</v>
      </c>
      <c r="AI30" s="176">
        <v>32.312452393387183</v>
      </c>
      <c r="AJ30" s="176">
        <v>25.550583365494838</v>
      </c>
      <c r="AK30" s="176">
        <v>25.683153749550485</v>
      </c>
      <c r="AL30" s="176">
        <v>25.761840873100113</v>
      </c>
      <c r="AM30" s="176">
        <v>28.347410076693812</v>
      </c>
      <c r="AN30" s="176">
        <v>30.3</v>
      </c>
      <c r="AO30" s="176">
        <v>29.5</v>
      </c>
      <c r="AP30" s="176">
        <v>27.62</v>
      </c>
      <c r="AQ30" s="176">
        <v>32.420999999999999</v>
      </c>
      <c r="AR30" s="176">
        <v>24.581</v>
      </c>
      <c r="AS30" s="176">
        <v>26.63</v>
      </c>
      <c r="AT30" s="176">
        <v>22.7</v>
      </c>
      <c r="AU30" s="176">
        <v>29.5</v>
      </c>
      <c r="AV30" s="287">
        <v>31.2</v>
      </c>
      <c r="AW30" s="116">
        <v>75.258179433851652</v>
      </c>
      <c r="AX30" s="176">
        <v>74.815907715295353</v>
      </c>
      <c r="AY30" s="176">
        <v>66.136417144594901</v>
      </c>
      <c r="AZ30" s="176">
        <v>70.162905362360831</v>
      </c>
      <c r="BA30" s="176">
        <v>72.667687069186286</v>
      </c>
      <c r="BB30" s="176">
        <v>73.628772016276116</v>
      </c>
      <c r="BC30" s="176">
        <v>75.5</v>
      </c>
      <c r="BD30" s="176">
        <v>75.8</v>
      </c>
      <c r="BE30" s="176">
        <v>73.977999999999994</v>
      </c>
      <c r="BF30" s="176">
        <v>75.943000000000012</v>
      </c>
      <c r="BG30" s="176">
        <v>76.947000000000003</v>
      </c>
      <c r="BH30" s="176">
        <v>76.956999999999994</v>
      </c>
      <c r="BI30" s="176">
        <v>76.599999999999994</v>
      </c>
      <c r="BJ30" s="176">
        <v>77.2</v>
      </c>
      <c r="BK30" s="287">
        <v>75.599999999999994</v>
      </c>
      <c r="BL30" s="136">
        <v>3088</v>
      </c>
      <c r="BM30" s="217">
        <v>2837</v>
      </c>
      <c r="BN30" s="217">
        <v>2727</v>
      </c>
      <c r="BO30" s="217">
        <v>2461</v>
      </c>
      <c r="BP30" s="217">
        <v>3126</v>
      </c>
      <c r="BQ30" s="217">
        <v>2889</v>
      </c>
      <c r="BR30" s="217">
        <v>2901</v>
      </c>
      <c r="BS30" s="219">
        <v>3016</v>
      </c>
      <c r="BT30" s="219">
        <v>3296.9</v>
      </c>
      <c r="BU30" s="219">
        <v>3447.3</v>
      </c>
      <c r="BV30" s="219">
        <v>3575.5</v>
      </c>
      <c r="BW30" s="219">
        <v>3556.6</v>
      </c>
      <c r="BX30" s="219">
        <v>3739.9</v>
      </c>
      <c r="BY30" s="219">
        <v>3862.6</v>
      </c>
      <c r="BZ30" s="297">
        <v>3354.8</v>
      </c>
      <c r="CA30" s="138"/>
      <c r="CB30" s="138"/>
    </row>
    <row r="31" spans="1:80" ht="12.75" customHeight="1" x14ac:dyDescent="0.2">
      <c r="A31" s="95" t="s">
        <v>72</v>
      </c>
      <c r="B31" s="364" t="s">
        <v>73</v>
      </c>
      <c r="C31" s="364"/>
      <c r="D31" s="116">
        <v>22.399049349697833</v>
      </c>
      <c r="E31" s="176">
        <v>22.88295331317768</v>
      </c>
      <c r="F31" s="176">
        <v>21.785120068238964</v>
      </c>
      <c r="G31" s="176">
        <v>19.477508277700416</v>
      </c>
      <c r="H31" s="176">
        <v>23.242936316067691</v>
      </c>
      <c r="I31" s="176">
        <v>16.565904995528925</v>
      </c>
      <c r="J31" s="176">
        <v>23</v>
      </c>
      <c r="K31" s="176">
        <v>18</v>
      </c>
      <c r="L31" s="176">
        <v>25.346000000000004</v>
      </c>
      <c r="M31" s="176">
        <v>26.869</v>
      </c>
      <c r="N31" s="176">
        <v>25.058000000000003</v>
      </c>
      <c r="O31" s="176">
        <v>23.405999999999999</v>
      </c>
      <c r="P31" s="176">
        <v>22</v>
      </c>
      <c r="Q31" s="176">
        <v>23.5</v>
      </c>
      <c r="R31" s="287">
        <v>25.2</v>
      </c>
      <c r="S31" s="116">
        <v>50.028522886033542</v>
      </c>
      <c r="T31" s="176">
        <v>51.999918715410608</v>
      </c>
      <c r="U31" s="176">
        <v>53.984026601273392</v>
      </c>
      <c r="V31" s="176">
        <v>53.074273320566334</v>
      </c>
      <c r="W31" s="176">
        <v>50.835706593022486</v>
      </c>
      <c r="X31" s="176">
        <v>50.9601309599053</v>
      </c>
      <c r="Y31" s="176">
        <v>51.1</v>
      </c>
      <c r="Z31" s="176">
        <v>50.6</v>
      </c>
      <c r="AA31" s="176">
        <v>56.696999999999996</v>
      </c>
      <c r="AB31" s="176">
        <v>62.881</v>
      </c>
      <c r="AC31" s="176">
        <v>63.334999999999994</v>
      </c>
      <c r="AD31" s="176">
        <v>60.17</v>
      </c>
      <c r="AE31" s="176">
        <v>58.4</v>
      </c>
      <c r="AF31" s="176">
        <v>58.5</v>
      </c>
      <c r="AG31" s="287">
        <v>58.6</v>
      </c>
      <c r="AH31" s="116">
        <v>19.86193918629025</v>
      </c>
      <c r="AI31" s="176">
        <v>21.10375777970247</v>
      </c>
      <c r="AJ31" s="176">
        <v>19.313068024749096</v>
      </c>
      <c r="AK31" s="176">
        <v>18.855582984918204</v>
      </c>
      <c r="AL31" s="176">
        <v>20.994300143943303</v>
      </c>
      <c r="AM31" s="176">
        <v>14.727638262465458</v>
      </c>
      <c r="AN31" s="176">
        <v>19.5</v>
      </c>
      <c r="AO31" s="176">
        <v>15.9</v>
      </c>
      <c r="AP31" s="176">
        <v>23.556999999999999</v>
      </c>
      <c r="AQ31" s="176">
        <v>23.126999999999999</v>
      </c>
      <c r="AR31" s="176">
        <v>21.119</v>
      </c>
      <c r="AS31" s="176">
        <v>21.137</v>
      </c>
      <c r="AT31" s="176">
        <v>19.7</v>
      </c>
      <c r="AU31" s="176">
        <v>19.899999999999999</v>
      </c>
      <c r="AV31" s="287">
        <v>21.6</v>
      </c>
      <c r="AW31" s="116">
        <v>44.777989897639721</v>
      </c>
      <c r="AX31" s="176">
        <v>48.717783872108726</v>
      </c>
      <c r="AY31" s="176">
        <v>48.11075717586364</v>
      </c>
      <c r="AZ31" s="176">
        <v>50.16797236631443</v>
      </c>
      <c r="BA31" s="176">
        <v>47.262080197366316</v>
      </c>
      <c r="BB31" s="176">
        <v>43.234559366472197</v>
      </c>
      <c r="BC31" s="176">
        <v>45.3</v>
      </c>
      <c r="BD31" s="176">
        <v>47.7</v>
      </c>
      <c r="BE31" s="176">
        <v>52.830999999999996</v>
      </c>
      <c r="BF31" s="176">
        <v>58.8</v>
      </c>
      <c r="BG31" s="176">
        <v>57.201999999999998</v>
      </c>
      <c r="BH31" s="176">
        <v>55.97</v>
      </c>
      <c r="BI31" s="176">
        <v>53.5</v>
      </c>
      <c r="BJ31" s="176">
        <v>53.1</v>
      </c>
      <c r="BK31" s="287">
        <v>53.2</v>
      </c>
      <c r="BL31" s="136">
        <v>1267</v>
      </c>
      <c r="BM31" s="217">
        <v>1179</v>
      </c>
      <c r="BN31" s="217">
        <v>1356</v>
      </c>
      <c r="BO31" s="217">
        <v>1464</v>
      </c>
      <c r="BP31" s="217">
        <v>1416</v>
      </c>
      <c r="BQ31" s="217">
        <v>1494</v>
      </c>
      <c r="BR31" s="217">
        <v>1575</v>
      </c>
      <c r="BS31" s="219">
        <v>1900</v>
      </c>
      <c r="BT31" s="219">
        <v>1587.6</v>
      </c>
      <c r="BU31" s="219">
        <v>1775.1</v>
      </c>
      <c r="BV31" s="219">
        <v>1763.2</v>
      </c>
      <c r="BW31" s="219">
        <v>1738.1</v>
      </c>
      <c r="BX31" s="219">
        <v>1832.1</v>
      </c>
      <c r="BY31" s="219">
        <v>1822</v>
      </c>
      <c r="BZ31" s="297">
        <v>1867.1</v>
      </c>
      <c r="CA31" s="138"/>
      <c r="CB31" s="138"/>
    </row>
    <row r="32" spans="1:80" ht="22.5" customHeight="1" x14ac:dyDescent="0.2">
      <c r="A32" s="95" t="s">
        <v>74</v>
      </c>
      <c r="B32" s="364" t="s">
        <v>75</v>
      </c>
      <c r="C32" s="364"/>
      <c r="D32" s="116">
        <v>14.119429835972838</v>
      </c>
      <c r="E32" s="176">
        <v>14.706356036765502</v>
      </c>
      <c r="F32" s="176">
        <v>15.260783826700724</v>
      </c>
      <c r="G32" s="176">
        <v>14.944268624530189</v>
      </c>
      <c r="H32" s="176">
        <v>16.542947431902679</v>
      </c>
      <c r="I32" s="176">
        <v>15.024890539784172</v>
      </c>
      <c r="J32" s="176">
        <v>15</v>
      </c>
      <c r="K32" s="176">
        <v>14.1</v>
      </c>
      <c r="L32" s="176">
        <v>13.433</v>
      </c>
      <c r="M32" s="176">
        <v>13.511999999999999</v>
      </c>
      <c r="N32" s="176">
        <v>14.808</v>
      </c>
      <c r="O32" s="176">
        <v>14.757000000000001</v>
      </c>
      <c r="P32" s="176">
        <v>13.9</v>
      </c>
      <c r="Q32" s="176">
        <v>16.2</v>
      </c>
      <c r="R32" s="287">
        <v>16.399999999999999</v>
      </c>
      <c r="S32" s="116">
        <v>25.92690201307844</v>
      </c>
      <c r="T32" s="176">
        <v>25.753882636302293</v>
      </c>
      <c r="U32" s="176">
        <v>28.298641261079283</v>
      </c>
      <c r="V32" s="176">
        <v>27.561636246971915</v>
      </c>
      <c r="W32" s="176">
        <v>30.073827150665995</v>
      </c>
      <c r="X32" s="176">
        <v>26.162884519655773</v>
      </c>
      <c r="Y32" s="176">
        <v>26.6</v>
      </c>
      <c r="Z32" s="176">
        <v>27</v>
      </c>
      <c r="AA32" s="176">
        <v>26.027000000000001</v>
      </c>
      <c r="AB32" s="176">
        <v>24.677</v>
      </c>
      <c r="AC32" s="176">
        <v>26.945000000000004</v>
      </c>
      <c r="AD32" s="176">
        <v>26.437999999999999</v>
      </c>
      <c r="AE32" s="176">
        <v>25.7</v>
      </c>
      <c r="AF32" s="176">
        <v>28.3</v>
      </c>
      <c r="AG32" s="287">
        <v>28.7</v>
      </c>
      <c r="AH32" s="116">
        <v>11.785596941212429</v>
      </c>
      <c r="AI32" s="176">
        <v>12.289202092137879</v>
      </c>
      <c r="AJ32" s="176">
        <v>11.814994519323676</v>
      </c>
      <c r="AK32" s="176">
        <v>10.591723496116952</v>
      </c>
      <c r="AL32" s="176">
        <v>12.568835890917276</v>
      </c>
      <c r="AM32" s="176">
        <v>11.087409368008386</v>
      </c>
      <c r="AN32" s="176">
        <v>12.1</v>
      </c>
      <c r="AO32" s="176">
        <v>11.1</v>
      </c>
      <c r="AP32" s="176">
        <v>10.51</v>
      </c>
      <c r="AQ32" s="176">
        <v>10.938000000000001</v>
      </c>
      <c r="AR32" s="176">
        <v>10.911</v>
      </c>
      <c r="AS32" s="176">
        <v>12.115</v>
      </c>
      <c r="AT32" s="176">
        <v>10.4</v>
      </c>
      <c r="AU32" s="176">
        <v>12.8</v>
      </c>
      <c r="AV32" s="287">
        <v>10</v>
      </c>
      <c r="AW32" s="116">
        <v>22.076407131415319</v>
      </c>
      <c r="AX32" s="176">
        <v>21.558022226542118</v>
      </c>
      <c r="AY32" s="176">
        <v>20.14746357373058</v>
      </c>
      <c r="AZ32" s="176">
        <v>20.749475866383584</v>
      </c>
      <c r="BA32" s="176">
        <v>22.175370464511349</v>
      </c>
      <c r="BB32" s="176">
        <v>19.222154530282744</v>
      </c>
      <c r="BC32" s="176">
        <v>20.2</v>
      </c>
      <c r="BD32" s="176">
        <v>20.7</v>
      </c>
      <c r="BE32" s="176">
        <v>20.227999999999998</v>
      </c>
      <c r="BF32" s="176">
        <v>19.082999999999998</v>
      </c>
      <c r="BG32" s="176">
        <v>20.536999999999999</v>
      </c>
      <c r="BH32" s="176">
        <v>20.995000000000001</v>
      </c>
      <c r="BI32" s="176">
        <v>19.899999999999999</v>
      </c>
      <c r="BJ32" s="176">
        <v>21.5</v>
      </c>
      <c r="BK32" s="287">
        <v>19</v>
      </c>
      <c r="BL32" s="136">
        <v>1609</v>
      </c>
      <c r="BM32" s="217">
        <v>1781</v>
      </c>
      <c r="BN32" s="217">
        <v>1829</v>
      </c>
      <c r="BO32" s="217">
        <v>1933</v>
      </c>
      <c r="BP32" s="217">
        <v>1946</v>
      </c>
      <c r="BQ32" s="217">
        <v>1902</v>
      </c>
      <c r="BR32" s="217">
        <v>1983</v>
      </c>
      <c r="BS32" s="177">
        <v>2058.8000000000002</v>
      </c>
      <c r="BT32" s="219">
        <v>2048</v>
      </c>
      <c r="BU32" s="219">
        <v>2150.5</v>
      </c>
      <c r="BV32" s="219">
        <v>2065.6999999999998</v>
      </c>
      <c r="BW32" s="219">
        <v>2274.6</v>
      </c>
      <c r="BX32" s="219">
        <v>2343.8000000000002</v>
      </c>
      <c r="BY32" s="219">
        <v>2675</v>
      </c>
      <c r="BZ32" s="297">
        <v>2145.1999999999998</v>
      </c>
      <c r="CA32" s="138"/>
      <c r="CB32" s="138"/>
    </row>
    <row r="33" spans="1:80" ht="24" customHeight="1" x14ac:dyDescent="0.2">
      <c r="A33" s="95" t="s">
        <v>76</v>
      </c>
      <c r="B33" s="364" t="s">
        <v>77</v>
      </c>
      <c r="C33" s="364"/>
      <c r="D33" s="116">
        <v>5.2235844623397014</v>
      </c>
      <c r="E33" s="176">
        <v>6.8139385292457648</v>
      </c>
      <c r="F33" s="176">
        <v>9.2907228627446035</v>
      </c>
      <c r="G33" s="176">
        <v>6.7885188653152477</v>
      </c>
      <c r="H33" s="176">
        <v>6.6945334647176624</v>
      </c>
      <c r="I33" s="176">
        <v>4.8805120580048058</v>
      </c>
      <c r="J33" s="176">
        <v>7</v>
      </c>
      <c r="K33" s="176">
        <v>7.2</v>
      </c>
      <c r="L33" s="178">
        <v>6.5</v>
      </c>
      <c r="M33" s="178">
        <v>6.7030000000000003</v>
      </c>
      <c r="N33" s="178">
        <v>5.625</v>
      </c>
      <c r="O33" s="178">
        <v>2.9260000000000002</v>
      </c>
      <c r="P33" s="178">
        <v>3.4</v>
      </c>
      <c r="Q33" s="178">
        <v>3.4</v>
      </c>
      <c r="R33" s="288">
        <v>4</v>
      </c>
      <c r="S33" s="116">
        <v>10.600040717373364</v>
      </c>
      <c r="T33" s="176">
        <v>11.807777343783181</v>
      </c>
      <c r="U33" s="176">
        <v>14.469205519206113</v>
      </c>
      <c r="V33" s="176">
        <v>16.244324519455272</v>
      </c>
      <c r="W33" s="176">
        <v>17.665653745227161</v>
      </c>
      <c r="X33" s="176">
        <v>14.54005237909046</v>
      </c>
      <c r="Y33" s="176">
        <v>16.7</v>
      </c>
      <c r="Z33" s="176">
        <v>19.399999999999999</v>
      </c>
      <c r="AA33" s="178">
        <v>15.950000000000001</v>
      </c>
      <c r="AB33" s="178">
        <v>15.997</v>
      </c>
      <c r="AC33" s="178">
        <v>14.061999999999999</v>
      </c>
      <c r="AD33" s="178">
        <v>7.5819999999999999</v>
      </c>
      <c r="AE33" s="178">
        <v>6.2</v>
      </c>
      <c r="AF33" s="178">
        <v>9.5</v>
      </c>
      <c r="AG33" s="288">
        <v>9.8000000000000007</v>
      </c>
      <c r="AH33" s="116">
        <v>4.4985992992384389</v>
      </c>
      <c r="AI33" s="176">
        <v>6.1082844450028286</v>
      </c>
      <c r="AJ33" s="176">
        <v>8.564818949348755</v>
      </c>
      <c r="AK33" s="176">
        <v>6.2546410026770607</v>
      </c>
      <c r="AL33" s="176">
        <v>4.6696089566531294</v>
      </c>
      <c r="AM33" s="176">
        <v>4.0548505035839009</v>
      </c>
      <c r="AN33" s="176">
        <v>5.7</v>
      </c>
      <c r="AO33" s="176">
        <v>5.3</v>
      </c>
      <c r="AP33" s="178">
        <v>4.5140000000000002</v>
      </c>
      <c r="AQ33" s="178">
        <v>6.1660000000000004</v>
      </c>
      <c r="AR33" s="178">
        <v>4.9779999999999998</v>
      </c>
      <c r="AS33" s="178">
        <v>2.4660000000000002</v>
      </c>
      <c r="AT33" s="178">
        <v>2.2000000000000002</v>
      </c>
      <c r="AU33" s="178">
        <v>2.4</v>
      </c>
      <c r="AV33" s="288">
        <v>3</v>
      </c>
      <c r="AW33" s="116">
        <v>8.2002688102066337</v>
      </c>
      <c r="AX33" s="176">
        <v>9.2764077160407901</v>
      </c>
      <c r="AY33" s="176">
        <v>11.326106839169407</v>
      </c>
      <c r="AZ33" s="176">
        <v>13.370891733713858</v>
      </c>
      <c r="BA33" s="176">
        <v>10.071353810145766</v>
      </c>
      <c r="BB33" s="176">
        <v>9.810883132554709</v>
      </c>
      <c r="BC33" s="176">
        <v>12.8</v>
      </c>
      <c r="BD33" s="176">
        <v>13.7</v>
      </c>
      <c r="BE33" s="178">
        <v>11.659000000000001</v>
      </c>
      <c r="BF33" s="178">
        <v>12.856999999999999</v>
      </c>
      <c r="BG33" s="178">
        <v>10.991</v>
      </c>
      <c r="BH33" s="178">
        <v>5.83</v>
      </c>
      <c r="BI33" s="178">
        <v>4.5999999999999996</v>
      </c>
      <c r="BJ33" s="178">
        <v>6.6</v>
      </c>
      <c r="BK33" s="288">
        <v>6.8</v>
      </c>
      <c r="BL33" s="136">
        <v>657</v>
      </c>
      <c r="BM33" s="217">
        <v>750</v>
      </c>
      <c r="BN33" s="217">
        <v>931</v>
      </c>
      <c r="BO33" s="217">
        <v>731</v>
      </c>
      <c r="BP33" s="217">
        <v>748</v>
      </c>
      <c r="BQ33" s="217">
        <v>708</v>
      </c>
      <c r="BR33" s="217">
        <v>641</v>
      </c>
      <c r="BS33" s="219">
        <v>701.1</v>
      </c>
      <c r="BT33" s="221">
        <v>766.4</v>
      </c>
      <c r="BU33" s="221">
        <v>763.2</v>
      </c>
      <c r="BV33" s="221">
        <v>702.7</v>
      </c>
      <c r="BW33" s="221">
        <v>752.7</v>
      </c>
      <c r="BX33" s="221">
        <v>696.6</v>
      </c>
      <c r="BY33" s="221">
        <v>715.9</v>
      </c>
      <c r="BZ33" s="298">
        <v>790.7</v>
      </c>
      <c r="CA33" s="138"/>
      <c r="CB33" s="138"/>
    </row>
    <row r="34" spans="1:80" ht="12.75" customHeight="1" x14ac:dyDescent="0.2">
      <c r="A34" s="96" t="s">
        <v>78</v>
      </c>
      <c r="B34" s="366" t="s">
        <v>79</v>
      </c>
      <c r="C34" s="366"/>
      <c r="D34" s="117">
        <v>4.2289349433997936</v>
      </c>
      <c r="E34" s="181">
        <v>4.2475988572820329</v>
      </c>
      <c r="F34" s="181">
        <v>6.486480753002664</v>
      </c>
      <c r="G34" s="181">
        <v>6.8271089865648742</v>
      </c>
      <c r="H34" s="181">
        <v>4.9328109940614357</v>
      </c>
      <c r="I34" s="181">
        <v>3.80502905444179</v>
      </c>
      <c r="J34" s="181">
        <v>3.7</v>
      </c>
      <c r="K34" s="181">
        <v>4.5999999999999996</v>
      </c>
      <c r="L34" s="181">
        <v>5.234</v>
      </c>
      <c r="M34" s="181">
        <v>8.1589999999999989</v>
      </c>
      <c r="N34" s="181">
        <v>5.1839999999999993</v>
      </c>
      <c r="O34" s="181">
        <v>5.6480000000000006</v>
      </c>
      <c r="P34" s="181">
        <v>6</v>
      </c>
      <c r="Q34" s="181">
        <v>6.4</v>
      </c>
      <c r="R34" s="289">
        <v>5.0999999999999996</v>
      </c>
      <c r="S34" s="117">
        <v>12.65580962137213</v>
      </c>
      <c r="T34" s="181">
        <v>13.365420252423304</v>
      </c>
      <c r="U34" s="181">
        <v>13.719729951834427</v>
      </c>
      <c r="V34" s="181">
        <v>15.127596557711669</v>
      </c>
      <c r="W34" s="181">
        <v>14.140717985610696</v>
      </c>
      <c r="X34" s="181">
        <v>9.3950743080298444</v>
      </c>
      <c r="Y34" s="181">
        <v>12.6</v>
      </c>
      <c r="Z34" s="181">
        <v>18.600000000000001</v>
      </c>
      <c r="AA34" s="181">
        <v>15.984000000000002</v>
      </c>
      <c r="AB34" s="181">
        <v>18.003</v>
      </c>
      <c r="AC34" s="181">
        <v>14.34</v>
      </c>
      <c r="AD34" s="181">
        <v>9.7279999999999998</v>
      </c>
      <c r="AE34" s="181">
        <v>13.9</v>
      </c>
      <c r="AF34" s="181">
        <v>11.8</v>
      </c>
      <c r="AG34" s="289">
        <v>16.2</v>
      </c>
      <c r="AH34" s="117">
        <v>3.2521899139922623</v>
      </c>
      <c r="AI34" s="181">
        <v>3.1200012427506643</v>
      </c>
      <c r="AJ34" s="181">
        <v>4.8509602952266881</v>
      </c>
      <c r="AK34" s="181">
        <v>4.807056780692081</v>
      </c>
      <c r="AL34" s="181">
        <v>3.2576450947414917</v>
      </c>
      <c r="AM34" s="181">
        <v>2.5403407761897947</v>
      </c>
      <c r="AN34" s="181">
        <v>3.2</v>
      </c>
      <c r="AO34" s="181">
        <v>3.7</v>
      </c>
      <c r="AP34" s="181">
        <v>4.7309999999999999</v>
      </c>
      <c r="AQ34" s="181">
        <v>5.5839999999999996</v>
      </c>
      <c r="AR34" s="181">
        <v>3.8159999999999998</v>
      </c>
      <c r="AS34" s="181">
        <v>4.5209999999999999</v>
      </c>
      <c r="AT34" s="181">
        <v>5.0999999999999996</v>
      </c>
      <c r="AU34" s="181">
        <v>5.2</v>
      </c>
      <c r="AV34" s="289">
        <v>3</v>
      </c>
      <c r="AW34" s="117">
        <v>10.255709544955353</v>
      </c>
      <c r="AX34" s="181">
        <v>8.6716319831914053</v>
      </c>
      <c r="AY34" s="181">
        <v>7.8859596887909902</v>
      </c>
      <c r="AZ34" s="181">
        <v>10.16270719704352</v>
      </c>
      <c r="BA34" s="181">
        <v>10.809785310934387</v>
      </c>
      <c r="BB34" s="181">
        <v>7.1876791049409183</v>
      </c>
      <c r="BC34" s="181">
        <v>9.1</v>
      </c>
      <c r="BD34" s="181">
        <v>9.6</v>
      </c>
      <c r="BE34" s="181">
        <v>9.0389999999999997</v>
      </c>
      <c r="BF34" s="181">
        <v>9.1069999999999993</v>
      </c>
      <c r="BG34" s="181">
        <v>6.7750000000000004</v>
      </c>
      <c r="BH34" s="181">
        <v>7.3529999999999998</v>
      </c>
      <c r="BI34" s="181">
        <v>10.4</v>
      </c>
      <c r="BJ34" s="181">
        <v>8.3000000000000007</v>
      </c>
      <c r="BK34" s="289">
        <v>10.1</v>
      </c>
      <c r="BL34" s="137">
        <v>1209</v>
      </c>
      <c r="BM34" s="222">
        <v>1592</v>
      </c>
      <c r="BN34" s="222">
        <v>1138</v>
      </c>
      <c r="BO34" s="222">
        <v>904</v>
      </c>
      <c r="BP34" s="222">
        <v>1492</v>
      </c>
      <c r="BQ34" s="222">
        <v>1556</v>
      </c>
      <c r="BR34" s="222">
        <v>1449</v>
      </c>
      <c r="BS34" s="182">
        <v>1479</v>
      </c>
      <c r="BT34" s="182">
        <v>1481.5</v>
      </c>
      <c r="BU34" s="182">
        <v>1778.6</v>
      </c>
      <c r="BV34" s="182">
        <v>2181</v>
      </c>
      <c r="BW34" s="182">
        <v>2165.6</v>
      </c>
      <c r="BX34" s="182">
        <v>1675.2</v>
      </c>
      <c r="BY34" s="182">
        <v>2312.8000000000002</v>
      </c>
      <c r="BZ34" s="299">
        <v>1682.6</v>
      </c>
      <c r="CA34" s="138"/>
      <c r="CB34" s="138"/>
    </row>
  </sheetData>
  <sheetProtection selectLockedCells="1" selectUnlockedCells="1"/>
  <mergeCells count="27">
    <mergeCell ref="B30:C30"/>
    <mergeCell ref="B31:C31"/>
    <mergeCell ref="B32:C32"/>
    <mergeCell ref="B33:C33"/>
    <mergeCell ref="B34:C34"/>
    <mergeCell ref="B29:C29"/>
    <mergeCell ref="B19:C19"/>
    <mergeCell ref="B20:C20"/>
    <mergeCell ref="B21:C21"/>
    <mergeCell ref="B22:C22"/>
    <mergeCell ref="B23:C23"/>
    <mergeCell ref="B24:C24"/>
    <mergeCell ref="B25:C25"/>
    <mergeCell ref="B26:C26"/>
    <mergeCell ref="B27:C27"/>
    <mergeCell ref="B28:C28"/>
    <mergeCell ref="D8:R8"/>
    <mergeCell ref="C2:BP2"/>
    <mergeCell ref="E3:BP3"/>
    <mergeCell ref="C5:BP5"/>
    <mergeCell ref="A7:C9"/>
    <mergeCell ref="AH7:BZ7"/>
    <mergeCell ref="BL8:BZ8"/>
    <mergeCell ref="AW8:BK8"/>
    <mergeCell ref="AH8:AV8"/>
    <mergeCell ref="S8:AG8"/>
    <mergeCell ref="D7:AG7"/>
  </mergeCells>
  <pageMargins left="0.1701388888888889" right="0.1701388888888889" top="0.1701388888888889" bottom="0.1701388888888889"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34"/>
  <sheetViews>
    <sheetView workbookViewId="0">
      <pane xSplit="3" ySplit="9" topLeftCell="AV10" activePane="bottomRight" state="frozen"/>
      <selection pane="topRight" activeCell="D1" sqref="D1"/>
      <selection pane="bottomLeft" activeCell="A10" sqref="A10"/>
      <selection pane="bottomRight" activeCell="CB37" sqref="CB37"/>
    </sheetView>
  </sheetViews>
  <sheetFormatPr baseColWidth="10" defaultRowHeight="12.75" x14ac:dyDescent="0.2"/>
  <cols>
    <col min="1" max="1" width="3.7109375" customWidth="1"/>
    <col min="2" max="2" width="13" customWidth="1"/>
    <col min="3" max="3" width="16.140625" customWidth="1"/>
    <col min="4" max="4" width="5.85546875" customWidth="1"/>
    <col min="5" max="69" width="5.7109375" customWidth="1"/>
    <col min="70" max="70" width="4.85546875" style="78" customWidth="1"/>
    <col min="71" max="78" width="5.7109375" style="78" customWidth="1"/>
    <col min="79" max="89" width="11.42578125" style="78"/>
  </cols>
  <sheetData>
    <row r="1" spans="1:79" x14ac:dyDescent="0.2">
      <c r="A1" s="75" t="s">
        <v>11</v>
      </c>
      <c r="B1" s="75"/>
      <c r="C1" s="345" t="s">
        <v>81</v>
      </c>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
      <c r="BR1" s="98"/>
      <c r="BS1" s="98"/>
      <c r="BT1" s="98"/>
      <c r="BU1" s="98"/>
      <c r="BV1" s="98"/>
      <c r="BW1" s="98"/>
      <c r="BX1" s="98"/>
      <c r="BY1" s="98"/>
      <c r="BZ1" s="98"/>
    </row>
    <row r="2" spans="1:79" ht="12.75" customHeight="1" x14ac:dyDescent="0.2">
      <c r="A2" s="15" t="s">
        <v>12</v>
      </c>
      <c r="B2" s="15"/>
      <c r="C2" s="355" t="s">
        <v>13</v>
      </c>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77"/>
    </row>
    <row r="3" spans="1:79" x14ac:dyDescent="0.2">
      <c r="A3" s="15" t="s">
        <v>14</v>
      </c>
      <c r="B3" s="15"/>
      <c r="C3" s="15" t="s">
        <v>33</v>
      </c>
      <c r="D3" s="1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77"/>
    </row>
    <row r="4" spans="1:79" x14ac:dyDescent="0.2">
      <c r="A4" s="15" t="s">
        <v>16</v>
      </c>
      <c r="B4" s="15"/>
      <c r="C4" s="239" t="s">
        <v>110</v>
      </c>
      <c r="D4" s="19"/>
      <c r="E4" s="2"/>
      <c r="F4" s="2"/>
      <c r="G4" s="2"/>
      <c r="H4" s="2"/>
      <c r="I4" s="2"/>
      <c r="J4" s="2"/>
      <c r="K4" s="2"/>
      <c r="L4" s="2"/>
      <c r="M4" s="2"/>
      <c r="N4" s="2"/>
      <c r="O4" s="2"/>
      <c r="P4" s="2"/>
      <c r="Q4" s="2"/>
      <c r="R4" s="2"/>
      <c r="S4" s="2"/>
      <c r="T4" s="2"/>
      <c r="U4" s="2"/>
      <c r="V4" s="2"/>
      <c r="W4" s="2"/>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row>
    <row r="5" spans="1:79" ht="12.75" customHeight="1" x14ac:dyDescent="0.2">
      <c r="A5" s="19" t="s">
        <v>6</v>
      </c>
      <c r="B5" s="19"/>
      <c r="C5" s="342" t="s">
        <v>123</v>
      </c>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4"/>
    </row>
    <row r="6" spans="1:79" ht="6"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row>
    <row r="7" spans="1:79" ht="27.75" customHeight="1" x14ac:dyDescent="0.2">
      <c r="A7" s="356"/>
      <c r="B7" s="356"/>
      <c r="C7" s="356"/>
      <c r="D7" s="357" t="s">
        <v>82</v>
      </c>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65"/>
      <c r="AH7" s="357" t="s">
        <v>83</v>
      </c>
      <c r="AI7" s="358"/>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8"/>
      <c r="BK7" s="358"/>
      <c r="BL7" s="363" t="s">
        <v>84</v>
      </c>
      <c r="BM7" s="363"/>
      <c r="BN7" s="363"/>
      <c r="BO7" s="363"/>
      <c r="BP7" s="363"/>
      <c r="BQ7" s="363"/>
      <c r="BR7" s="363"/>
      <c r="BS7" s="363"/>
      <c r="BT7" s="363"/>
      <c r="BU7" s="363"/>
      <c r="BV7" s="363"/>
      <c r="BW7" s="363"/>
      <c r="BX7" s="363"/>
      <c r="BY7" s="363"/>
      <c r="BZ7" s="363"/>
    </row>
    <row r="8" spans="1:79" ht="25.5" customHeight="1" x14ac:dyDescent="0.2">
      <c r="A8" s="356"/>
      <c r="B8" s="356"/>
      <c r="C8" s="356"/>
      <c r="D8" s="357" t="s">
        <v>36</v>
      </c>
      <c r="E8" s="358"/>
      <c r="F8" s="358"/>
      <c r="G8" s="358"/>
      <c r="H8" s="358"/>
      <c r="I8" s="358"/>
      <c r="J8" s="358"/>
      <c r="K8" s="358"/>
      <c r="L8" s="358"/>
      <c r="M8" s="358"/>
      <c r="N8" s="358"/>
      <c r="O8" s="358"/>
      <c r="P8" s="358"/>
      <c r="Q8" s="358"/>
      <c r="R8" s="365"/>
      <c r="S8" s="357" t="s">
        <v>85</v>
      </c>
      <c r="T8" s="358"/>
      <c r="U8" s="358"/>
      <c r="V8" s="358"/>
      <c r="W8" s="358"/>
      <c r="X8" s="358"/>
      <c r="Y8" s="358"/>
      <c r="Z8" s="358"/>
      <c r="AA8" s="358"/>
      <c r="AB8" s="358"/>
      <c r="AC8" s="358"/>
      <c r="AD8" s="358"/>
      <c r="AE8" s="358"/>
      <c r="AF8" s="358"/>
      <c r="AG8" s="365"/>
      <c r="AH8" s="357" t="s">
        <v>86</v>
      </c>
      <c r="AI8" s="358"/>
      <c r="AJ8" s="358"/>
      <c r="AK8" s="358"/>
      <c r="AL8" s="358"/>
      <c r="AM8" s="358"/>
      <c r="AN8" s="358"/>
      <c r="AO8" s="358"/>
      <c r="AP8" s="358"/>
      <c r="AQ8" s="358"/>
      <c r="AR8" s="358"/>
      <c r="AS8" s="358"/>
      <c r="AT8" s="358"/>
      <c r="AU8" s="358"/>
      <c r="AV8" s="365"/>
      <c r="AW8" s="357" t="s">
        <v>87</v>
      </c>
      <c r="AX8" s="358"/>
      <c r="AY8" s="358"/>
      <c r="AZ8" s="358"/>
      <c r="BA8" s="358"/>
      <c r="BB8" s="358"/>
      <c r="BC8" s="358"/>
      <c r="BD8" s="358"/>
      <c r="BE8" s="358"/>
      <c r="BF8" s="358"/>
      <c r="BG8" s="358"/>
      <c r="BH8" s="358"/>
      <c r="BI8" s="358"/>
      <c r="BJ8" s="358"/>
      <c r="BK8" s="358"/>
      <c r="BL8" s="368"/>
      <c r="BM8" s="368"/>
      <c r="BN8" s="368"/>
      <c r="BO8" s="368"/>
      <c r="BP8" s="368"/>
      <c r="BQ8" s="368"/>
      <c r="BR8" s="368"/>
      <c r="BS8" s="368"/>
      <c r="BT8" s="368"/>
      <c r="BU8" s="368"/>
      <c r="BV8" s="368"/>
      <c r="BW8" s="368"/>
      <c r="BX8" s="368"/>
      <c r="BY8" s="368"/>
      <c r="BZ8" s="368"/>
    </row>
    <row r="9" spans="1:79" x14ac:dyDescent="0.2">
      <c r="A9" s="356"/>
      <c r="B9" s="356"/>
      <c r="C9" s="356"/>
      <c r="D9" s="99">
        <v>2006</v>
      </c>
      <c r="E9" s="142">
        <v>2007</v>
      </c>
      <c r="F9" s="142">
        <v>2008</v>
      </c>
      <c r="G9" s="142">
        <v>2009</v>
      </c>
      <c r="H9" s="142">
        <v>2010</v>
      </c>
      <c r="I9" s="142">
        <v>2011</v>
      </c>
      <c r="J9" s="142">
        <v>2012</v>
      </c>
      <c r="K9" s="142">
        <v>2013</v>
      </c>
      <c r="L9" s="142">
        <v>2014</v>
      </c>
      <c r="M9" s="142">
        <v>2015</v>
      </c>
      <c r="N9" s="142">
        <v>2016</v>
      </c>
      <c r="O9" s="142">
        <v>2017</v>
      </c>
      <c r="P9" s="323">
        <v>2018</v>
      </c>
      <c r="Q9" s="325">
        <v>2019</v>
      </c>
      <c r="R9" s="281">
        <v>2020</v>
      </c>
      <c r="S9" s="99">
        <v>2006</v>
      </c>
      <c r="T9" s="142">
        <v>2007</v>
      </c>
      <c r="U9" s="142">
        <v>2008</v>
      </c>
      <c r="V9" s="142">
        <v>2009</v>
      </c>
      <c r="W9" s="142">
        <v>2010</v>
      </c>
      <c r="X9" s="142">
        <v>2011</v>
      </c>
      <c r="Y9" s="142">
        <v>2012</v>
      </c>
      <c r="Z9" s="142">
        <v>2013</v>
      </c>
      <c r="AA9" s="142">
        <v>2014</v>
      </c>
      <c r="AB9" s="142">
        <v>2015</v>
      </c>
      <c r="AC9" s="142">
        <v>2016</v>
      </c>
      <c r="AD9" s="142">
        <v>2017</v>
      </c>
      <c r="AE9" s="323">
        <v>2018</v>
      </c>
      <c r="AF9" s="325">
        <v>2019</v>
      </c>
      <c r="AG9" s="281">
        <v>2020</v>
      </c>
      <c r="AH9" s="99">
        <v>2006</v>
      </c>
      <c r="AI9" s="142">
        <v>2007</v>
      </c>
      <c r="AJ9" s="142">
        <v>2008</v>
      </c>
      <c r="AK9" s="142">
        <v>2009</v>
      </c>
      <c r="AL9" s="142">
        <v>2010</v>
      </c>
      <c r="AM9" s="142">
        <v>2011</v>
      </c>
      <c r="AN9" s="142">
        <v>2012</v>
      </c>
      <c r="AO9" s="142">
        <v>2013</v>
      </c>
      <c r="AP9" s="142">
        <v>2014</v>
      </c>
      <c r="AQ9" s="142">
        <v>2015</v>
      </c>
      <c r="AR9" s="142">
        <v>2016</v>
      </c>
      <c r="AS9" s="142">
        <v>2017</v>
      </c>
      <c r="AT9" s="323">
        <v>2018</v>
      </c>
      <c r="AU9" s="325">
        <v>2019</v>
      </c>
      <c r="AV9" s="281">
        <v>2020</v>
      </c>
      <c r="AW9" s="99">
        <v>2006</v>
      </c>
      <c r="AX9" s="142">
        <v>2007</v>
      </c>
      <c r="AY9" s="142">
        <v>2008</v>
      </c>
      <c r="AZ9" s="142">
        <v>2009</v>
      </c>
      <c r="BA9" s="142">
        <v>2010</v>
      </c>
      <c r="BB9" s="142">
        <v>2011</v>
      </c>
      <c r="BC9" s="142">
        <v>2012</v>
      </c>
      <c r="BD9" s="142">
        <v>2013</v>
      </c>
      <c r="BE9" s="142">
        <v>2014</v>
      </c>
      <c r="BF9" s="142">
        <v>2015</v>
      </c>
      <c r="BG9" s="142">
        <v>2016</v>
      </c>
      <c r="BH9" s="142">
        <v>2017</v>
      </c>
      <c r="BI9" s="323">
        <v>2018</v>
      </c>
      <c r="BJ9" s="325">
        <v>2019</v>
      </c>
      <c r="BK9" s="281">
        <v>2020</v>
      </c>
      <c r="BL9" s="99">
        <v>2006</v>
      </c>
      <c r="BM9" s="142">
        <v>2007</v>
      </c>
      <c r="BN9" s="142">
        <v>2008</v>
      </c>
      <c r="BO9" s="142">
        <v>2009</v>
      </c>
      <c r="BP9" s="142">
        <v>2010</v>
      </c>
      <c r="BQ9" s="142">
        <v>2011</v>
      </c>
      <c r="BR9" s="142">
        <v>2012</v>
      </c>
      <c r="BS9" s="142">
        <v>2013</v>
      </c>
      <c r="BT9" s="142">
        <v>2014</v>
      </c>
      <c r="BU9" s="142">
        <v>2015</v>
      </c>
      <c r="BV9" s="142">
        <v>2016</v>
      </c>
      <c r="BW9" s="142">
        <v>2017</v>
      </c>
      <c r="BX9" s="323">
        <v>2018</v>
      </c>
      <c r="BY9" s="325">
        <v>2019</v>
      </c>
      <c r="BZ9" s="281">
        <v>2020</v>
      </c>
    </row>
    <row r="10" spans="1:79" x14ac:dyDescent="0.2">
      <c r="A10" s="79" t="s">
        <v>39</v>
      </c>
      <c r="B10" s="80"/>
      <c r="C10" s="81"/>
      <c r="D10" s="118">
        <v>13.478514423907328</v>
      </c>
      <c r="E10" s="155">
        <v>14.528058826595752</v>
      </c>
      <c r="F10" s="155">
        <v>16.136551842915221</v>
      </c>
      <c r="G10" s="153">
        <v>16.350325118730186</v>
      </c>
      <c r="H10" s="153">
        <v>17.264359151617729</v>
      </c>
      <c r="I10" s="155">
        <v>17.874461004173313</v>
      </c>
      <c r="J10" s="155">
        <v>19.2</v>
      </c>
      <c r="K10" s="155">
        <v>20.100000000000001</v>
      </c>
      <c r="L10" s="155">
        <v>19.945</v>
      </c>
      <c r="M10" s="155">
        <v>20.029</v>
      </c>
      <c r="N10" s="155">
        <v>19.900000000000002</v>
      </c>
      <c r="O10" s="155">
        <v>17.899999999999999</v>
      </c>
      <c r="P10" s="155">
        <v>17.899999999999999</v>
      </c>
      <c r="Q10" s="155">
        <v>18.8</v>
      </c>
      <c r="R10" s="282">
        <v>19.5</v>
      </c>
      <c r="S10" s="118">
        <v>43.009259807796155</v>
      </c>
      <c r="T10" s="155">
        <v>46.763070147268209</v>
      </c>
      <c r="U10" s="155">
        <v>48.117637125400037</v>
      </c>
      <c r="V10" s="173">
        <v>49.515436409410853</v>
      </c>
      <c r="W10" s="173">
        <v>50.429008878356704</v>
      </c>
      <c r="X10" s="155">
        <v>50.870469247466268</v>
      </c>
      <c r="Y10" s="155">
        <v>52.1</v>
      </c>
      <c r="Z10" s="155">
        <v>54.5</v>
      </c>
      <c r="AA10" s="155">
        <v>54.862999999999992</v>
      </c>
      <c r="AB10" s="155">
        <v>55.198999999999998</v>
      </c>
      <c r="AC10" s="155">
        <v>54.996000000000002</v>
      </c>
      <c r="AD10" s="155">
        <v>50.470000000000006</v>
      </c>
      <c r="AE10" s="155">
        <v>50.3</v>
      </c>
      <c r="AF10" s="155">
        <v>51.5</v>
      </c>
      <c r="AG10" s="282">
        <v>52.3</v>
      </c>
      <c r="AH10" s="118">
        <v>19.083184981039054</v>
      </c>
      <c r="AI10" s="155">
        <v>19.619917491898597</v>
      </c>
      <c r="AJ10" s="155">
        <v>19.260116775307228</v>
      </c>
      <c r="AK10" s="173">
        <v>19.201474163236178</v>
      </c>
      <c r="AL10" s="173">
        <v>18.304965403883202</v>
      </c>
      <c r="AM10" s="155">
        <v>17.894551736736418</v>
      </c>
      <c r="AN10" s="155">
        <v>19.2</v>
      </c>
      <c r="AO10" s="155">
        <v>17.7</v>
      </c>
      <c r="AP10" s="155">
        <v>17.557000000000002</v>
      </c>
      <c r="AQ10" s="155">
        <v>18.042999999999999</v>
      </c>
      <c r="AR10" s="155">
        <v>18.062000000000001</v>
      </c>
      <c r="AS10" s="155">
        <v>15.717000000000001</v>
      </c>
      <c r="AT10" s="155">
        <v>16.2</v>
      </c>
      <c r="AU10" s="155">
        <v>16.100000000000001</v>
      </c>
      <c r="AV10" s="282">
        <v>15.4</v>
      </c>
      <c r="AW10" s="119">
        <v>551</v>
      </c>
      <c r="AX10" s="262">
        <v>582</v>
      </c>
      <c r="AY10" s="262">
        <v>669</v>
      </c>
      <c r="AZ10" s="216">
        <v>572</v>
      </c>
      <c r="BA10" s="216">
        <v>593</v>
      </c>
      <c r="BB10" s="202">
        <v>629</v>
      </c>
      <c r="BC10" s="202">
        <v>590</v>
      </c>
      <c r="BD10" s="262">
        <v>649.4</v>
      </c>
      <c r="BE10" s="262">
        <v>661.4</v>
      </c>
      <c r="BF10" s="262">
        <v>655.5</v>
      </c>
      <c r="BG10" s="262">
        <v>669.6</v>
      </c>
      <c r="BH10" s="262">
        <v>724.4</v>
      </c>
      <c r="BI10" s="262">
        <v>775.7</v>
      </c>
      <c r="BJ10" s="262">
        <v>776.9</v>
      </c>
      <c r="BK10" s="300">
        <v>764.7</v>
      </c>
      <c r="BL10" s="134">
        <v>2464</v>
      </c>
      <c r="BM10" s="201">
        <v>2594</v>
      </c>
      <c r="BN10" s="201">
        <v>2612</v>
      </c>
      <c r="BO10" s="199">
        <v>2133</v>
      </c>
      <c r="BP10" s="201">
        <v>2221</v>
      </c>
      <c r="BQ10" s="201">
        <v>2173</v>
      </c>
      <c r="BR10" s="201">
        <v>1949</v>
      </c>
      <c r="BS10" s="202">
        <v>2255.5</v>
      </c>
      <c r="BT10" s="202">
        <v>2234.4</v>
      </c>
      <c r="BU10" s="202">
        <v>2331.1999999999998</v>
      </c>
      <c r="BV10" s="202">
        <v>2423.5</v>
      </c>
      <c r="BW10" s="202">
        <v>2602.9</v>
      </c>
      <c r="BX10" s="202">
        <v>2752.5</v>
      </c>
      <c r="BY10" s="262">
        <v>2708.2</v>
      </c>
      <c r="BZ10" s="300">
        <v>2697</v>
      </c>
    </row>
    <row r="11" spans="1:79" x14ac:dyDescent="0.2">
      <c r="A11" s="82" t="s">
        <v>40</v>
      </c>
      <c r="B11" s="83"/>
      <c r="C11" s="84"/>
      <c r="D11" s="120"/>
      <c r="E11" s="255"/>
      <c r="F11" s="19"/>
      <c r="G11" s="256"/>
      <c r="H11" s="256"/>
      <c r="I11" s="257"/>
      <c r="J11" s="257"/>
      <c r="K11" s="257"/>
      <c r="L11" s="160"/>
      <c r="M11" s="160"/>
      <c r="N11" s="160"/>
      <c r="O11" s="160"/>
      <c r="P11" s="160"/>
      <c r="Q11" s="160"/>
      <c r="R11" s="283"/>
      <c r="S11" s="120"/>
      <c r="T11" s="255"/>
      <c r="U11" s="19"/>
      <c r="V11" s="256"/>
      <c r="W11" s="256"/>
      <c r="X11" s="257"/>
      <c r="Y11" s="257"/>
      <c r="Z11" s="257"/>
      <c r="AA11" s="160"/>
      <c r="AB11" s="160"/>
      <c r="AC11" s="160"/>
      <c r="AD11" s="160"/>
      <c r="AE11" s="160"/>
      <c r="AF11" s="160"/>
      <c r="AG11" s="283"/>
      <c r="AH11" s="120"/>
      <c r="AI11" s="255"/>
      <c r="AJ11" s="19"/>
      <c r="AK11" s="259"/>
      <c r="AL11" s="259"/>
      <c r="AM11" s="260"/>
      <c r="AN11" s="260"/>
      <c r="AO11" s="260"/>
      <c r="AP11" s="160"/>
      <c r="AQ11" s="160"/>
      <c r="AR11" s="160"/>
      <c r="AS11" s="160"/>
      <c r="AT11" s="160"/>
      <c r="AU11" s="160"/>
      <c r="AV11" s="283"/>
      <c r="AW11" s="120"/>
      <c r="AX11" s="255"/>
      <c r="AY11" s="19"/>
      <c r="AZ11" s="263"/>
      <c r="BA11" s="263"/>
      <c r="BB11" s="261"/>
      <c r="BC11" s="261"/>
      <c r="BD11" s="264"/>
      <c r="BE11" s="265"/>
      <c r="BF11" s="265"/>
      <c r="BG11" s="265"/>
      <c r="BH11" s="265"/>
      <c r="BI11" s="265"/>
      <c r="BJ11" s="265"/>
      <c r="BK11" s="301"/>
      <c r="BL11" s="120"/>
      <c r="BM11" s="19"/>
      <c r="BN11" s="19"/>
      <c r="BO11" s="204"/>
      <c r="BP11" s="204"/>
      <c r="BQ11" s="204"/>
      <c r="BR11" s="204"/>
      <c r="BS11" s="206"/>
      <c r="BT11" s="206"/>
      <c r="BU11" s="206"/>
      <c r="BV11" s="206"/>
      <c r="BW11" s="206"/>
      <c r="BX11" s="206"/>
      <c r="BY11" s="265"/>
      <c r="BZ11" s="301"/>
      <c r="CA11" s="138"/>
    </row>
    <row r="12" spans="1:79" x14ac:dyDescent="0.2">
      <c r="A12" s="121" t="s">
        <v>41</v>
      </c>
      <c r="B12" s="122"/>
      <c r="C12" s="123"/>
      <c r="D12" s="124">
        <v>9.8778794729758452</v>
      </c>
      <c r="E12" s="163">
        <v>10.565248928451616</v>
      </c>
      <c r="F12" s="163">
        <v>11.858798468663066</v>
      </c>
      <c r="G12" s="176">
        <v>11.963280453354585</v>
      </c>
      <c r="H12" s="176">
        <v>12.491102778322851</v>
      </c>
      <c r="I12" s="176">
        <v>13.224843155607921</v>
      </c>
      <c r="J12" s="176">
        <v>14.5</v>
      </c>
      <c r="K12" s="176">
        <v>15</v>
      </c>
      <c r="L12" s="163">
        <v>14.494000000000002</v>
      </c>
      <c r="M12" s="163">
        <v>14.474</v>
      </c>
      <c r="N12" s="163">
        <v>14.466999999999999</v>
      </c>
      <c r="O12" s="163">
        <v>12.736000000000001</v>
      </c>
      <c r="P12" s="163">
        <v>12.5</v>
      </c>
      <c r="Q12" s="163">
        <v>13.3</v>
      </c>
      <c r="R12" s="284">
        <v>13.9</v>
      </c>
      <c r="S12" s="124">
        <v>11.108748886429938</v>
      </c>
      <c r="T12" s="163">
        <v>12.113933026709404</v>
      </c>
      <c r="U12" s="163">
        <v>13.223119753011787</v>
      </c>
      <c r="V12" s="176">
        <v>13.41166897147161</v>
      </c>
      <c r="W12" s="176">
        <v>14.256006823385384</v>
      </c>
      <c r="X12" s="176">
        <v>14.47630221831673</v>
      </c>
      <c r="Y12" s="176">
        <v>14.9</v>
      </c>
      <c r="Z12" s="176">
        <v>15.6</v>
      </c>
      <c r="AA12" s="163">
        <v>15.260999999999999</v>
      </c>
      <c r="AB12" s="163">
        <v>15.445</v>
      </c>
      <c r="AC12" s="163">
        <v>15.664</v>
      </c>
      <c r="AD12" s="163">
        <v>13.391</v>
      </c>
      <c r="AE12" s="163">
        <v>13</v>
      </c>
      <c r="AF12" s="163">
        <v>14.2</v>
      </c>
      <c r="AG12" s="284">
        <v>14.8</v>
      </c>
      <c r="AH12" s="124">
        <v>4.76414429143753</v>
      </c>
      <c r="AI12" s="163">
        <v>4.6886948401726958</v>
      </c>
      <c r="AJ12" s="163">
        <v>4.9190167570339494</v>
      </c>
      <c r="AK12" s="176">
        <v>4.6497836958999335</v>
      </c>
      <c r="AL12" s="176">
        <v>4.4656772101547348</v>
      </c>
      <c r="AM12" s="176">
        <v>4.6466018207538342</v>
      </c>
      <c r="AN12" s="176">
        <v>5</v>
      </c>
      <c r="AO12" s="176">
        <v>4.7</v>
      </c>
      <c r="AP12" s="163">
        <v>4.7709999999999999</v>
      </c>
      <c r="AQ12" s="163">
        <v>4.234</v>
      </c>
      <c r="AR12" s="163">
        <v>4.532</v>
      </c>
      <c r="AS12" s="163">
        <v>4.0009999999999994</v>
      </c>
      <c r="AT12" s="163">
        <v>4</v>
      </c>
      <c r="AU12" s="163">
        <v>3.9</v>
      </c>
      <c r="AV12" s="284">
        <v>3.9</v>
      </c>
      <c r="AW12" s="125">
        <v>849</v>
      </c>
      <c r="AX12" s="209">
        <v>964</v>
      </c>
      <c r="AY12" s="209">
        <v>844</v>
      </c>
      <c r="AZ12" s="219">
        <v>874</v>
      </c>
      <c r="BA12" s="219">
        <v>946</v>
      </c>
      <c r="BB12" s="177">
        <v>934</v>
      </c>
      <c r="BC12" s="177">
        <v>1006</v>
      </c>
      <c r="BD12" s="219">
        <v>1059.4000000000001</v>
      </c>
      <c r="BE12" s="209">
        <v>1091.8</v>
      </c>
      <c r="BF12" s="209">
        <v>1124.5</v>
      </c>
      <c r="BG12" s="209">
        <v>1231.7</v>
      </c>
      <c r="BH12" s="209">
        <v>1076.5</v>
      </c>
      <c r="BI12" s="209">
        <v>1155.2</v>
      </c>
      <c r="BJ12" s="209">
        <v>1229</v>
      </c>
      <c r="BK12" s="294">
        <v>1174.0999999999999</v>
      </c>
      <c r="BL12" s="87">
        <v>2140</v>
      </c>
      <c r="BM12" s="207">
        <v>2232</v>
      </c>
      <c r="BN12" s="207">
        <v>2181</v>
      </c>
      <c r="BO12" s="217">
        <v>1956</v>
      </c>
      <c r="BP12" s="217">
        <v>2107</v>
      </c>
      <c r="BQ12" s="217">
        <v>2040</v>
      </c>
      <c r="BR12" s="217">
        <v>2072</v>
      </c>
      <c r="BS12" s="217">
        <v>2280.3000000000002</v>
      </c>
      <c r="BT12" s="209">
        <v>2437.1999999999998</v>
      </c>
      <c r="BU12" s="209">
        <v>2553.1</v>
      </c>
      <c r="BV12" s="209">
        <v>2616</v>
      </c>
      <c r="BW12" s="209">
        <v>2481.8000000000002</v>
      </c>
      <c r="BX12" s="209">
        <v>2573.4</v>
      </c>
      <c r="BY12" s="209">
        <v>2807.2</v>
      </c>
      <c r="BZ12" s="294">
        <v>2860.2</v>
      </c>
      <c r="CA12" s="138"/>
    </row>
    <row r="13" spans="1:79" x14ac:dyDescent="0.2">
      <c r="A13" s="121" t="s">
        <v>42</v>
      </c>
      <c r="B13" s="122"/>
      <c r="C13" s="123"/>
      <c r="D13" s="124">
        <v>23.063688233518111</v>
      </c>
      <c r="E13" s="163">
        <v>26.161236431519864</v>
      </c>
      <c r="F13" s="163">
        <v>29.818412438442447</v>
      </c>
      <c r="G13" s="176">
        <v>28.993397659484049</v>
      </c>
      <c r="H13" s="176">
        <v>31.811829242428285</v>
      </c>
      <c r="I13" s="176">
        <v>32.57102773817175</v>
      </c>
      <c r="J13" s="176">
        <v>32</v>
      </c>
      <c r="K13" s="176">
        <v>34.200000000000003</v>
      </c>
      <c r="L13" s="163">
        <v>36.728999999999999</v>
      </c>
      <c r="M13" s="163">
        <v>35.826999999999998</v>
      </c>
      <c r="N13" s="163">
        <v>33.481000000000002</v>
      </c>
      <c r="O13" s="163">
        <v>29.605999999999998</v>
      </c>
      <c r="P13" s="163">
        <v>29.8</v>
      </c>
      <c r="Q13" s="163">
        <v>32.700000000000003</v>
      </c>
      <c r="R13" s="284">
        <v>35.6</v>
      </c>
      <c r="S13" s="124">
        <v>23.894926815245714</v>
      </c>
      <c r="T13" s="163">
        <v>26.166487551829736</v>
      </c>
      <c r="U13" s="163">
        <v>30.3493745893891</v>
      </c>
      <c r="V13" s="176">
        <v>30.13252842456831</v>
      </c>
      <c r="W13" s="176">
        <v>32.692332453546349</v>
      </c>
      <c r="X13" s="176">
        <v>33.705323910086989</v>
      </c>
      <c r="Y13" s="176">
        <v>32.9</v>
      </c>
      <c r="Z13" s="176">
        <v>35.700000000000003</v>
      </c>
      <c r="AA13" s="163">
        <v>37.811</v>
      </c>
      <c r="AB13" s="163">
        <v>37.557000000000002</v>
      </c>
      <c r="AC13" s="163">
        <v>34.899000000000001</v>
      </c>
      <c r="AD13" s="163">
        <v>31.051000000000002</v>
      </c>
      <c r="AE13" s="163">
        <v>31.4</v>
      </c>
      <c r="AF13" s="163">
        <v>34.1</v>
      </c>
      <c r="AG13" s="284">
        <v>37.1</v>
      </c>
      <c r="AH13" s="124">
        <v>7.247234041833714</v>
      </c>
      <c r="AI13" s="163">
        <v>8.3224388698590559</v>
      </c>
      <c r="AJ13" s="163">
        <v>7.2189455347518532</v>
      </c>
      <c r="AK13" s="176">
        <v>7.9226330305259367</v>
      </c>
      <c r="AL13" s="176">
        <v>7.6861697419481985</v>
      </c>
      <c r="AM13" s="176">
        <v>6.9361680516304647</v>
      </c>
      <c r="AN13" s="176">
        <v>5.8</v>
      </c>
      <c r="AO13" s="176">
        <v>7</v>
      </c>
      <c r="AP13" s="163">
        <v>5.383</v>
      </c>
      <c r="AQ13" s="163">
        <v>5.3879999999999999</v>
      </c>
      <c r="AR13" s="163">
        <v>5.94</v>
      </c>
      <c r="AS13" s="163">
        <v>5.1280000000000001</v>
      </c>
      <c r="AT13" s="163">
        <v>5</v>
      </c>
      <c r="AU13" s="163">
        <v>5.3</v>
      </c>
      <c r="AV13" s="284">
        <v>6</v>
      </c>
      <c r="AW13" s="125">
        <v>581</v>
      </c>
      <c r="AX13" s="209">
        <v>644</v>
      </c>
      <c r="AY13" s="209">
        <v>624</v>
      </c>
      <c r="AZ13" s="219">
        <v>572</v>
      </c>
      <c r="BA13" s="219">
        <v>728</v>
      </c>
      <c r="BB13" s="177">
        <v>788</v>
      </c>
      <c r="BC13" s="177">
        <v>851</v>
      </c>
      <c r="BD13" s="219">
        <v>826.9</v>
      </c>
      <c r="BE13" s="209">
        <v>963.9</v>
      </c>
      <c r="BF13" s="209">
        <v>925</v>
      </c>
      <c r="BG13" s="209">
        <v>941.8</v>
      </c>
      <c r="BH13" s="209">
        <v>1039</v>
      </c>
      <c r="BI13" s="209">
        <v>1016.5</v>
      </c>
      <c r="BJ13" s="209">
        <v>1007.5</v>
      </c>
      <c r="BK13" s="294">
        <v>997.2</v>
      </c>
      <c r="BL13" s="87">
        <v>1975</v>
      </c>
      <c r="BM13" s="207">
        <v>2200</v>
      </c>
      <c r="BN13" s="207">
        <v>1908</v>
      </c>
      <c r="BO13" s="217">
        <v>1831</v>
      </c>
      <c r="BP13" s="217">
        <v>2036</v>
      </c>
      <c r="BQ13" s="217">
        <v>2147</v>
      </c>
      <c r="BR13" s="217">
        <v>1976</v>
      </c>
      <c r="BS13" s="217">
        <v>2140.8000000000002</v>
      </c>
      <c r="BT13" s="209">
        <v>2090.5</v>
      </c>
      <c r="BU13" s="209">
        <v>2388.8000000000002</v>
      </c>
      <c r="BV13" s="209">
        <v>2471.5</v>
      </c>
      <c r="BW13" s="209">
        <v>2420.9</v>
      </c>
      <c r="BX13" s="209">
        <v>2653.3</v>
      </c>
      <c r="BY13" s="209">
        <v>2704.2</v>
      </c>
      <c r="BZ13" s="294">
        <v>2457.4</v>
      </c>
      <c r="CA13" s="138"/>
    </row>
    <row r="14" spans="1:79" x14ac:dyDescent="0.2">
      <c r="A14" s="121" t="s">
        <v>43</v>
      </c>
      <c r="B14" s="122"/>
      <c r="C14" s="123"/>
      <c r="D14" s="124">
        <v>35.014201237371282</v>
      </c>
      <c r="E14" s="163">
        <v>36.971677398956935</v>
      </c>
      <c r="F14" s="163">
        <v>40.313179489530711</v>
      </c>
      <c r="G14" s="176">
        <v>43.703877672794491</v>
      </c>
      <c r="H14" s="176">
        <v>47.379497973984527</v>
      </c>
      <c r="I14" s="176">
        <v>44.636474923873465</v>
      </c>
      <c r="J14" s="176">
        <v>45.9</v>
      </c>
      <c r="K14" s="176">
        <v>49.9</v>
      </c>
      <c r="L14" s="163">
        <v>50.664000000000001</v>
      </c>
      <c r="M14" s="163">
        <v>53.846000000000004</v>
      </c>
      <c r="N14" s="163">
        <v>52.544999999999995</v>
      </c>
      <c r="O14" s="163">
        <v>48.087000000000003</v>
      </c>
      <c r="P14" s="163">
        <v>50.8</v>
      </c>
      <c r="Q14" s="163">
        <v>51.4</v>
      </c>
      <c r="R14" s="284">
        <v>51.6</v>
      </c>
      <c r="S14" s="124">
        <v>35.934599544687771</v>
      </c>
      <c r="T14" s="163">
        <v>37.906742107346751</v>
      </c>
      <c r="U14" s="163">
        <v>41.368279269478137</v>
      </c>
      <c r="V14" s="176">
        <v>44.594084798922651</v>
      </c>
      <c r="W14" s="176">
        <v>48.052398082618595</v>
      </c>
      <c r="X14" s="176">
        <v>45.356346806428157</v>
      </c>
      <c r="Y14" s="176">
        <v>47.3</v>
      </c>
      <c r="Z14" s="176">
        <v>50.6</v>
      </c>
      <c r="AA14" s="163">
        <v>51.215999999999994</v>
      </c>
      <c r="AB14" s="163">
        <v>54.820999999999998</v>
      </c>
      <c r="AC14" s="163">
        <v>53.676000000000002</v>
      </c>
      <c r="AD14" s="163">
        <v>49.024000000000001</v>
      </c>
      <c r="AE14" s="163">
        <v>51.4</v>
      </c>
      <c r="AF14" s="163">
        <v>53.1</v>
      </c>
      <c r="AG14" s="284">
        <v>52.1</v>
      </c>
      <c r="AH14" s="124">
        <v>9.8858180537760596</v>
      </c>
      <c r="AI14" s="163">
        <v>9.5993467535613419</v>
      </c>
      <c r="AJ14" s="163">
        <v>11.450598169089499</v>
      </c>
      <c r="AK14" s="176">
        <v>11.426109554100773</v>
      </c>
      <c r="AL14" s="176">
        <v>10.144863474849119</v>
      </c>
      <c r="AM14" s="176">
        <v>9.7693802680575477</v>
      </c>
      <c r="AN14" s="176">
        <v>11.3</v>
      </c>
      <c r="AO14" s="176">
        <v>9.1999999999999993</v>
      </c>
      <c r="AP14" s="163">
        <v>8.7590000000000003</v>
      </c>
      <c r="AQ14" s="163">
        <v>9.5350000000000001</v>
      </c>
      <c r="AR14" s="163">
        <v>8.6340000000000003</v>
      </c>
      <c r="AS14" s="163">
        <v>8.6499999999999986</v>
      </c>
      <c r="AT14" s="163">
        <v>8.1999999999999993</v>
      </c>
      <c r="AU14" s="163">
        <v>8.5</v>
      </c>
      <c r="AV14" s="284">
        <v>7.5</v>
      </c>
      <c r="AW14" s="125">
        <v>621</v>
      </c>
      <c r="AX14" s="209">
        <v>660</v>
      </c>
      <c r="AY14" s="209">
        <v>558</v>
      </c>
      <c r="AZ14" s="219">
        <v>722</v>
      </c>
      <c r="BA14" s="219">
        <v>792</v>
      </c>
      <c r="BB14" s="177">
        <v>729</v>
      </c>
      <c r="BC14" s="177">
        <v>666</v>
      </c>
      <c r="BD14" s="219">
        <v>737</v>
      </c>
      <c r="BE14" s="209">
        <v>726.1</v>
      </c>
      <c r="BF14" s="209">
        <v>778.8</v>
      </c>
      <c r="BG14" s="209">
        <v>737.4</v>
      </c>
      <c r="BH14" s="209">
        <v>749.2</v>
      </c>
      <c r="BI14" s="209">
        <v>1121.4000000000001</v>
      </c>
      <c r="BJ14" s="209">
        <v>961.8</v>
      </c>
      <c r="BK14" s="294">
        <v>826.9</v>
      </c>
      <c r="BL14" s="87">
        <v>2223</v>
      </c>
      <c r="BM14" s="207">
        <v>2497</v>
      </c>
      <c r="BN14" s="207">
        <v>1992</v>
      </c>
      <c r="BO14" s="217">
        <v>2212</v>
      </c>
      <c r="BP14" s="217">
        <v>2332</v>
      </c>
      <c r="BQ14" s="217">
        <v>2177</v>
      </c>
      <c r="BR14" s="217">
        <v>1939</v>
      </c>
      <c r="BS14" s="217">
        <v>2216.5</v>
      </c>
      <c r="BT14" s="209">
        <v>2244.8000000000002</v>
      </c>
      <c r="BU14" s="209">
        <v>2297.3000000000002</v>
      </c>
      <c r="BV14" s="209">
        <v>2240.3000000000002</v>
      </c>
      <c r="BW14" s="209">
        <v>2357.5</v>
      </c>
      <c r="BX14" s="209">
        <v>2703.5</v>
      </c>
      <c r="BY14" s="209">
        <v>2458</v>
      </c>
      <c r="BZ14" s="294">
        <v>2285.6</v>
      </c>
      <c r="CA14" s="138"/>
    </row>
    <row r="15" spans="1:79" x14ac:dyDescent="0.2">
      <c r="A15" s="121" t="s">
        <v>44</v>
      </c>
      <c r="B15" s="122"/>
      <c r="C15" s="123"/>
      <c r="D15" s="124">
        <v>46.128665873560266</v>
      </c>
      <c r="E15" s="163">
        <v>51.45713802082377</v>
      </c>
      <c r="F15" s="163">
        <v>52.145535354900076</v>
      </c>
      <c r="G15" s="176">
        <v>54.429217632657675</v>
      </c>
      <c r="H15" s="176">
        <v>57.726900408598155</v>
      </c>
      <c r="I15" s="176">
        <v>56.83133854613753</v>
      </c>
      <c r="J15" s="176">
        <v>61.9</v>
      </c>
      <c r="K15" s="176">
        <v>66.599999999999994</v>
      </c>
      <c r="L15" s="163">
        <v>66.247</v>
      </c>
      <c r="M15" s="163">
        <v>65.974999999999994</v>
      </c>
      <c r="N15" s="163">
        <v>68.566000000000003</v>
      </c>
      <c r="O15" s="163">
        <v>60.911000000000001</v>
      </c>
      <c r="P15" s="163">
        <v>59</v>
      </c>
      <c r="Q15" s="163">
        <v>60.4</v>
      </c>
      <c r="R15" s="284">
        <v>65.8</v>
      </c>
      <c r="S15" s="124">
        <v>46.240126779344862</v>
      </c>
      <c r="T15" s="163">
        <v>51.424508158414582</v>
      </c>
      <c r="U15" s="163">
        <v>52.834820607840228</v>
      </c>
      <c r="V15" s="176">
        <v>54.838145004202964</v>
      </c>
      <c r="W15" s="176">
        <v>57.806873253642344</v>
      </c>
      <c r="X15" s="176">
        <v>57.691216498775418</v>
      </c>
      <c r="Y15" s="176">
        <v>62.4</v>
      </c>
      <c r="Z15" s="176">
        <v>67</v>
      </c>
      <c r="AA15" s="163">
        <v>67.13900000000001</v>
      </c>
      <c r="AB15" s="163">
        <v>66.701999999999998</v>
      </c>
      <c r="AC15" s="163">
        <v>69.408000000000001</v>
      </c>
      <c r="AD15" s="163">
        <v>61.348999999999997</v>
      </c>
      <c r="AE15" s="163">
        <v>59.2</v>
      </c>
      <c r="AF15" s="163">
        <v>60.9</v>
      </c>
      <c r="AG15" s="284">
        <v>66</v>
      </c>
      <c r="AH15" s="124">
        <v>15.279311258816733</v>
      </c>
      <c r="AI15" s="163">
        <v>17.493032141496865</v>
      </c>
      <c r="AJ15" s="163">
        <v>15.265816392896109</v>
      </c>
      <c r="AK15" s="176">
        <v>15.695981781789891</v>
      </c>
      <c r="AL15" s="176">
        <v>14.992556006300811</v>
      </c>
      <c r="AM15" s="176">
        <v>14.416309253452194</v>
      </c>
      <c r="AN15" s="176">
        <v>16.600000000000001</v>
      </c>
      <c r="AO15" s="176">
        <v>15.8</v>
      </c>
      <c r="AP15" s="163">
        <v>15.182</v>
      </c>
      <c r="AQ15" s="163">
        <v>14.671000000000001</v>
      </c>
      <c r="AR15" s="163">
        <v>14.754000000000001</v>
      </c>
      <c r="AS15" s="163">
        <v>12.824</v>
      </c>
      <c r="AT15" s="163">
        <v>12.8</v>
      </c>
      <c r="AU15" s="163">
        <v>13.4</v>
      </c>
      <c r="AV15" s="284">
        <v>13.6</v>
      </c>
      <c r="AW15" s="125">
        <v>581</v>
      </c>
      <c r="AX15" s="209">
        <v>564</v>
      </c>
      <c r="AY15" s="209">
        <v>528</v>
      </c>
      <c r="AZ15" s="219">
        <v>513</v>
      </c>
      <c r="BA15" s="219">
        <v>709</v>
      </c>
      <c r="BB15" s="177">
        <v>690</v>
      </c>
      <c r="BC15" s="177">
        <v>586</v>
      </c>
      <c r="BD15" s="219">
        <v>618.20000000000005</v>
      </c>
      <c r="BE15" s="209">
        <v>725.3</v>
      </c>
      <c r="BF15" s="209">
        <v>735</v>
      </c>
      <c r="BG15" s="209">
        <v>823</v>
      </c>
      <c r="BH15" s="209">
        <v>736.2</v>
      </c>
      <c r="BI15" s="209">
        <v>925.3</v>
      </c>
      <c r="BJ15" s="209">
        <v>879.7</v>
      </c>
      <c r="BK15" s="294">
        <v>819.6</v>
      </c>
      <c r="BL15" s="87">
        <v>2474</v>
      </c>
      <c r="BM15" s="207">
        <v>2206</v>
      </c>
      <c r="BN15" s="207">
        <v>2443</v>
      </c>
      <c r="BO15" s="217">
        <v>2066</v>
      </c>
      <c r="BP15" s="217">
        <v>2263</v>
      </c>
      <c r="BQ15" s="217">
        <v>2289</v>
      </c>
      <c r="BR15" s="217">
        <v>1916</v>
      </c>
      <c r="BS15" s="217">
        <v>2268.4</v>
      </c>
      <c r="BT15" s="209">
        <v>2337.5</v>
      </c>
      <c r="BU15" s="209">
        <v>2504.6</v>
      </c>
      <c r="BV15" s="209">
        <v>2590.1</v>
      </c>
      <c r="BW15" s="209">
        <v>2464</v>
      </c>
      <c r="BX15" s="209">
        <v>2894</v>
      </c>
      <c r="BY15" s="209">
        <v>2722.8</v>
      </c>
      <c r="BZ15" s="294">
        <v>2578</v>
      </c>
      <c r="CA15" s="138"/>
    </row>
    <row r="16" spans="1:79" x14ac:dyDescent="0.2">
      <c r="A16" s="121" t="s">
        <v>45</v>
      </c>
      <c r="B16" s="122"/>
      <c r="C16" s="123"/>
      <c r="D16" s="124">
        <v>59.57394732109892</v>
      </c>
      <c r="E16" s="163">
        <v>59.053670039179515</v>
      </c>
      <c r="F16" s="163">
        <v>62.874813696280199</v>
      </c>
      <c r="G16" s="176">
        <v>64.063392184228789</v>
      </c>
      <c r="H16" s="176">
        <v>63.978423603478028</v>
      </c>
      <c r="I16" s="176">
        <v>69.337498824332854</v>
      </c>
      <c r="J16" s="176">
        <v>70.5</v>
      </c>
      <c r="K16" s="176">
        <v>73.7</v>
      </c>
      <c r="L16" s="163">
        <v>72.269000000000005</v>
      </c>
      <c r="M16" s="163">
        <v>74.838999999999999</v>
      </c>
      <c r="N16" s="163">
        <v>73.441999999999993</v>
      </c>
      <c r="O16" s="163">
        <v>65.210000000000008</v>
      </c>
      <c r="P16" s="163">
        <v>68</v>
      </c>
      <c r="Q16" s="163">
        <v>66.5</v>
      </c>
      <c r="R16" s="284">
        <v>65.3</v>
      </c>
      <c r="S16" s="124">
        <v>60.147592715895449</v>
      </c>
      <c r="T16" s="163">
        <v>59.596546116905216</v>
      </c>
      <c r="U16" s="163">
        <v>62.503394522112245</v>
      </c>
      <c r="V16" s="176">
        <v>64.473925609318258</v>
      </c>
      <c r="W16" s="176">
        <v>64.663166274602858</v>
      </c>
      <c r="X16" s="176">
        <v>69.385999315277488</v>
      </c>
      <c r="Y16" s="176">
        <v>70.400000000000006</v>
      </c>
      <c r="Z16" s="176">
        <v>73.900000000000006</v>
      </c>
      <c r="AA16" s="163">
        <v>73.03</v>
      </c>
      <c r="AB16" s="163">
        <v>75.085999999999999</v>
      </c>
      <c r="AC16" s="163">
        <v>73.432000000000002</v>
      </c>
      <c r="AD16" s="163">
        <v>65.600999999999999</v>
      </c>
      <c r="AE16" s="163">
        <v>68.900000000000006</v>
      </c>
      <c r="AF16" s="163">
        <v>66.3</v>
      </c>
      <c r="AG16" s="284">
        <v>65</v>
      </c>
      <c r="AH16" s="124">
        <v>21.836075927161179</v>
      </c>
      <c r="AI16" s="163">
        <v>23.545922620619137</v>
      </c>
      <c r="AJ16" s="163">
        <v>23.166341549398219</v>
      </c>
      <c r="AK16" s="176">
        <v>22.046292627354632</v>
      </c>
      <c r="AL16" s="176">
        <v>21.080001435455284</v>
      </c>
      <c r="AM16" s="176">
        <v>23.333627744383413</v>
      </c>
      <c r="AN16" s="176">
        <v>26.1</v>
      </c>
      <c r="AO16" s="176">
        <v>22.1</v>
      </c>
      <c r="AP16" s="163">
        <v>19.791</v>
      </c>
      <c r="AQ16" s="163">
        <v>19.503999999999998</v>
      </c>
      <c r="AR16" s="163">
        <v>20.157</v>
      </c>
      <c r="AS16" s="163">
        <v>18.427</v>
      </c>
      <c r="AT16" s="163">
        <v>16.8</v>
      </c>
      <c r="AU16" s="163">
        <v>18.5</v>
      </c>
      <c r="AV16" s="284">
        <v>16.399999999999999</v>
      </c>
      <c r="AW16" s="125">
        <v>594</v>
      </c>
      <c r="AX16" s="209">
        <v>650</v>
      </c>
      <c r="AY16" s="209">
        <v>555</v>
      </c>
      <c r="AZ16" s="219">
        <v>604</v>
      </c>
      <c r="BA16" s="219">
        <v>659</v>
      </c>
      <c r="BB16" s="177">
        <v>776</v>
      </c>
      <c r="BC16" s="177">
        <v>650</v>
      </c>
      <c r="BD16" s="219">
        <v>726.3</v>
      </c>
      <c r="BE16" s="209">
        <v>749</v>
      </c>
      <c r="BF16" s="209">
        <v>808.8</v>
      </c>
      <c r="BG16" s="209">
        <v>746.2</v>
      </c>
      <c r="BH16" s="209">
        <v>730</v>
      </c>
      <c r="BI16" s="209">
        <v>831.9</v>
      </c>
      <c r="BJ16" s="209">
        <v>800.4</v>
      </c>
      <c r="BK16" s="294">
        <v>789.5</v>
      </c>
      <c r="BL16" s="87">
        <v>2734</v>
      </c>
      <c r="BM16" s="207">
        <v>2861</v>
      </c>
      <c r="BN16" s="207">
        <v>2407</v>
      </c>
      <c r="BO16" s="217">
        <v>2324</v>
      </c>
      <c r="BP16" s="217">
        <v>2340</v>
      </c>
      <c r="BQ16" s="217">
        <v>2428</v>
      </c>
      <c r="BR16" s="217">
        <v>1961</v>
      </c>
      <c r="BS16" s="217">
        <v>2233</v>
      </c>
      <c r="BT16" s="209">
        <v>2450.1999999999998</v>
      </c>
      <c r="BU16" s="209">
        <v>2657.8</v>
      </c>
      <c r="BV16" s="209">
        <v>2576.1999999999998</v>
      </c>
      <c r="BW16" s="209">
        <v>2512.8000000000002</v>
      </c>
      <c r="BX16" s="209">
        <v>2630.1</v>
      </c>
      <c r="BY16" s="209">
        <v>2616.3000000000002</v>
      </c>
      <c r="BZ16" s="294">
        <v>2730.8</v>
      </c>
      <c r="CA16" s="138"/>
    </row>
    <row r="17" spans="1:79" x14ac:dyDescent="0.2">
      <c r="A17" s="126" t="s">
        <v>46</v>
      </c>
      <c r="B17" s="127"/>
      <c r="C17" s="128"/>
      <c r="D17" s="129">
        <v>70.446459570201256</v>
      </c>
      <c r="E17" s="167">
        <v>73.337114196462437</v>
      </c>
      <c r="F17" s="167">
        <v>70.93802577608858</v>
      </c>
      <c r="G17" s="181">
        <v>72.895083703803905</v>
      </c>
      <c r="H17" s="181">
        <v>71.645578765590216</v>
      </c>
      <c r="I17" s="181">
        <v>73.555825265672851</v>
      </c>
      <c r="J17" s="181">
        <v>76</v>
      </c>
      <c r="K17" s="181">
        <v>78.8</v>
      </c>
      <c r="L17" s="167">
        <v>80.831000000000003</v>
      </c>
      <c r="M17" s="167">
        <v>79.125</v>
      </c>
      <c r="N17" s="167">
        <v>82.260999999999996</v>
      </c>
      <c r="O17" s="167">
        <v>72.331000000000003</v>
      </c>
      <c r="P17" s="167">
        <v>72.400000000000006</v>
      </c>
      <c r="Q17" s="167">
        <v>72.8</v>
      </c>
      <c r="R17" s="285">
        <v>74.599999999999994</v>
      </c>
      <c r="S17" s="129">
        <v>72.677896931717939</v>
      </c>
      <c r="T17" s="167">
        <v>80.844283581911398</v>
      </c>
      <c r="U17" s="167">
        <v>80.653805188694704</v>
      </c>
      <c r="V17" s="181">
        <v>82.10617983651845</v>
      </c>
      <c r="W17" s="181">
        <v>81.805530917598404</v>
      </c>
      <c r="X17" s="181">
        <v>82.722612940139626</v>
      </c>
      <c r="Y17" s="181">
        <v>83.8</v>
      </c>
      <c r="Z17" s="181">
        <v>86.2</v>
      </c>
      <c r="AA17" s="167">
        <v>87.543000000000006</v>
      </c>
      <c r="AB17" s="167">
        <v>86.75</v>
      </c>
      <c r="AC17" s="167">
        <v>86.141999999999996</v>
      </c>
      <c r="AD17" s="167">
        <v>81.984999999999999</v>
      </c>
      <c r="AE17" s="167">
        <v>80.400000000000006</v>
      </c>
      <c r="AF17" s="167">
        <v>82</v>
      </c>
      <c r="AG17" s="285">
        <v>82.8</v>
      </c>
      <c r="AH17" s="129">
        <v>38.061727758037854</v>
      </c>
      <c r="AI17" s="167">
        <v>38.844304704494917</v>
      </c>
      <c r="AJ17" s="167">
        <v>38.006455021018951</v>
      </c>
      <c r="AK17" s="181">
        <v>37.742006638439769</v>
      </c>
      <c r="AL17" s="181">
        <v>36.430740331838578</v>
      </c>
      <c r="AM17" s="181">
        <v>35.017257284433391</v>
      </c>
      <c r="AN17" s="181">
        <v>37.4</v>
      </c>
      <c r="AO17" s="181">
        <v>34.5</v>
      </c>
      <c r="AP17" s="167">
        <v>35.61</v>
      </c>
      <c r="AQ17" s="167">
        <v>37.515999999999998</v>
      </c>
      <c r="AR17" s="167">
        <v>37.269000000000005</v>
      </c>
      <c r="AS17" s="167">
        <v>32.426000000000002</v>
      </c>
      <c r="AT17" s="167">
        <v>34.9</v>
      </c>
      <c r="AU17" s="167">
        <v>33.4</v>
      </c>
      <c r="AV17" s="285">
        <v>32.6</v>
      </c>
      <c r="AW17" s="130">
        <v>504</v>
      </c>
      <c r="AX17" s="212">
        <v>524</v>
      </c>
      <c r="AY17" s="212">
        <v>696</v>
      </c>
      <c r="AZ17" s="266">
        <v>527</v>
      </c>
      <c r="BA17" s="266">
        <v>506</v>
      </c>
      <c r="BB17" s="182">
        <v>548</v>
      </c>
      <c r="BC17" s="182">
        <v>513</v>
      </c>
      <c r="BD17" s="266">
        <v>575.5</v>
      </c>
      <c r="BE17" s="212">
        <v>574.5</v>
      </c>
      <c r="BF17" s="212">
        <v>559.70000000000005</v>
      </c>
      <c r="BG17" s="212">
        <v>566.1</v>
      </c>
      <c r="BH17" s="212">
        <v>665.3</v>
      </c>
      <c r="BI17" s="212">
        <v>666.6</v>
      </c>
      <c r="BJ17" s="212">
        <v>684.3</v>
      </c>
      <c r="BK17" s="295">
        <v>690.2</v>
      </c>
      <c r="BL17" s="91">
        <v>2531</v>
      </c>
      <c r="BM17" s="210">
        <v>2706</v>
      </c>
      <c r="BN17" s="210">
        <v>2935</v>
      </c>
      <c r="BO17" s="222">
        <v>2145</v>
      </c>
      <c r="BP17" s="222">
        <v>2208</v>
      </c>
      <c r="BQ17" s="222">
        <v>2131</v>
      </c>
      <c r="BR17" s="222">
        <v>1937</v>
      </c>
      <c r="BS17" s="222">
        <v>2275</v>
      </c>
      <c r="BT17" s="212">
        <v>2171.3000000000002</v>
      </c>
      <c r="BU17" s="212">
        <v>2225.6999999999998</v>
      </c>
      <c r="BV17" s="212">
        <v>2376.4</v>
      </c>
      <c r="BW17" s="212">
        <v>2725.2</v>
      </c>
      <c r="BX17" s="212">
        <v>2787.8</v>
      </c>
      <c r="BY17" s="212">
        <v>2761.6</v>
      </c>
      <c r="BZ17" s="295">
        <v>2798.1</v>
      </c>
      <c r="CA17" s="138"/>
    </row>
    <row r="18" spans="1:79" ht="12.75" customHeight="1" x14ac:dyDescent="0.2">
      <c r="A18" s="82" t="s">
        <v>47</v>
      </c>
      <c r="B18" s="83"/>
      <c r="C18" s="131"/>
      <c r="D18" s="120"/>
      <c r="E18" s="19"/>
      <c r="F18" s="19"/>
      <c r="G18" s="258"/>
      <c r="H18" s="258"/>
      <c r="I18" s="257"/>
      <c r="J18" s="257"/>
      <c r="K18" s="257"/>
      <c r="L18" s="173"/>
      <c r="M18" s="173"/>
      <c r="N18" s="173"/>
      <c r="O18" s="173"/>
      <c r="P18" s="173"/>
      <c r="Q18" s="173"/>
      <c r="R18" s="286"/>
      <c r="S18" s="120"/>
      <c r="T18" s="19"/>
      <c r="U18" s="19"/>
      <c r="V18" s="256"/>
      <c r="W18" s="256"/>
      <c r="X18" s="257"/>
      <c r="Y18" s="257"/>
      <c r="Z18" s="257"/>
      <c r="AA18" s="173"/>
      <c r="AB18" s="173"/>
      <c r="AC18" s="173"/>
      <c r="AD18" s="173"/>
      <c r="AE18" s="173"/>
      <c r="AF18" s="173"/>
      <c r="AG18" s="286"/>
      <c r="AH18" s="120"/>
      <c r="AI18" s="19"/>
      <c r="AJ18" s="19"/>
      <c r="AK18" s="261"/>
      <c r="AL18" s="261"/>
      <c r="AM18" s="260"/>
      <c r="AN18" s="260"/>
      <c r="AO18" s="260"/>
      <c r="AP18" s="173"/>
      <c r="AQ18" s="173"/>
      <c r="AR18" s="173"/>
      <c r="AS18" s="173"/>
      <c r="AT18" s="173"/>
      <c r="AU18" s="173"/>
      <c r="AV18" s="286"/>
      <c r="AW18" s="120"/>
      <c r="AX18" s="19"/>
      <c r="AY18" s="19"/>
      <c r="AZ18" s="264"/>
      <c r="BA18" s="264"/>
      <c r="BB18" s="261"/>
      <c r="BC18" s="261"/>
      <c r="BD18" s="264"/>
      <c r="BE18" s="216"/>
      <c r="BF18" s="216"/>
      <c r="BG18" s="216"/>
      <c r="BH18" s="216"/>
      <c r="BI18" s="216"/>
      <c r="BJ18" s="216"/>
      <c r="BK18" s="296"/>
      <c r="BL18" s="120"/>
      <c r="BM18" s="267"/>
      <c r="BN18" s="267"/>
      <c r="BO18" s="268"/>
      <c r="BP18" s="204"/>
      <c r="BQ18" s="204"/>
      <c r="BR18" s="204"/>
      <c r="BS18" s="204"/>
      <c r="BT18" s="216"/>
      <c r="BU18" s="216"/>
      <c r="BV18" s="216"/>
      <c r="BW18" s="216"/>
      <c r="BX18" s="216"/>
      <c r="BY18" s="216"/>
      <c r="BZ18" s="296"/>
      <c r="CA18" s="138"/>
    </row>
    <row r="19" spans="1:79" ht="26.25" customHeight="1" x14ac:dyDescent="0.2">
      <c r="A19" s="95" t="s">
        <v>48</v>
      </c>
      <c r="B19" s="364" t="s">
        <v>49</v>
      </c>
      <c r="C19" s="364"/>
      <c r="D19" s="116">
        <v>11.39924929789208</v>
      </c>
      <c r="E19" s="176">
        <v>16.914517895214551</v>
      </c>
      <c r="F19" s="176">
        <v>16.780961240701924</v>
      </c>
      <c r="G19" s="176">
        <v>19.54568224342421</v>
      </c>
      <c r="H19" s="176">
        <v>18.288816575589255</v>
      </c>
      <c r="I19" s="176">
        <v>14.662628004875005</v>
      </c>
      <c r="J19" s="176">
        <v>18.5</v>
      </c>
      <c r="K19" s="176">
        <v>21</v>
      </c>
      <c r="L19" s="176">
        <v>18.702999999999999</v>
      </c>
      <c r="M19" s="176">
        <v>20.286000000000001</v>
      </c>
      <c r="N19" s="176">
        <v>23.821000000000002</v>
      </c>
      <c r="O19" s="176">
        <v>20.242999999999999</v>
      </c>
      <c r="P19" s="176">
        <v>23.7</v>
      </c>
      <c r="Q19" s="176">
        <v>20.2</v>
      </c>
      <c r="R19" s="287">
        <v>17.2</v>
      </c>
      <c r="S19" s="116">
        <v>44.431244544322979</v>
      </c>
      <c r="T19" s="176">
        <v>49.471655726325558</v>
      </c>
      <c r="U19" s="176">
        <v>50.316170106217719</v>
      </c>
      <c r="V19" s="176">
        <v>56.155898931313473</v>
      </c>
      <c r="W19" s="176">
        <v>56.407414586575463</v>
      </c>
      <c r="X19" s="176">
        <v>56.728891950176887</v>
      </c>
      <c r="Y19" s="176">
        <v>56.4</v>
      </c>
      <c r="Z19" s="176">
        <v>59.5</v>
      </c>
      <c r="AA19" s="176">
        <v>57.31</v>
      </c>
      <c r="AB19" s="176">
        <v>59.63</v>
      </c>
      <c r="AC19" s="176">
        <v>64.47</v>
      </c>
      <c r="AD19" s="176">
        <v>61.941000000000003</v>
      </c>
      <c r="AE19" s="176">
        <v>64.900000000000006</v>
      </c>
      <c r="AF19" s="176">
        <v>63</v>
      </c>
      <c r="AG19" s="287">
        <v>60.4</v>
      </c>
      <c r="AH19" s="116">
        <v>10.043593595123083</v>
      </c>
      <c r="AI19" s="176">
        <v>12.921144932380631</v>
      </c>
      <c r="AJ19" s="176">
        <v>13.907216201904502</v>
      </c>
      <c r="AK19" s="176">
        <v>15.124331384293646</v>
      </c>
      <c r="AL19" s="176">
        <v>12.810268973154207</v>
      </c>
      <c r="AM19" s="176">
        <v>11.318626467373525</v>
      </c>
      <c r="AN19" s="176">
        <v>13.8</v>
      </c>
      <c r="AO19" s="176">
        <v>13.1</v>
      </c>
      <c r="AP19" s="176">
        <v>11.874000000000001</v>
      </c>
      <c r="AQ19" s="176">
        <v>10.596</v>
      </c>
      <c r="AR19" s="176">
        <v>12.856000000000002</v>
      </c>
      <c r="AS19" s="176">
        <v>11.83</v>
      </c>
      <c r="AT19" s="176">
        <v>14.3</v>
      </c>
      <c r="AU19" s="176">
        <v>12.6</v>
      </c>
      <c r="AV19" s="287">
        <v>9.4</v>
      </c>
      <c r="AW19" s="132">
        <v>355</v>
      </c>
      <c r="AX19" s="219">
        <v>337</v>
      </c>
      <c r="AY19" s="219">
        <v>265</v>
      </c>
      <c r="AZ19" s="219">
        <v>328</v>
      </c>
      <c r="BA19" s="219">
        <v>325</v>
      </c>
      <c r="BB19" s="177">
        <v>251</v>
      </c>
      <c r="BC19" s="177">
        <v>324</v>
      </c>
      <c r="BD19" s="219">
        <v>398.1</v>
      </c>
      <c r="BE19" s="219">
        <v>237.9</v>
      </c>
      <c r="BF19" s="219">
        <v>448.4</v>
      </c>
      <c r="BG19" s="219">
        <v>508.3</v>
      </c>
      <c r="BH19" s="219">
        <v>472.6</v>
      </c>
      <c r="BI19" s="219">
        <v>495.5</v>
      </c>
      <c r="BJ19" s="219">
        <v>402</v>
      </c>
      <c r="BK19" s="297">
        <v>330.1</v>
      </c>
      <c r="BL19" s="136">
        <v>2494</v>
      </c>
      <c r="BM19" s="217">
        <v>2037</v>
      </c>
      <c r="BN19" s="217">
        <v>2169</v>
      </c>
      <c r="BO19" s="217">
        <v>2139</v>
      </c>
      <c r="BP19" s="217">
        <v>2523</v>
      </c>
      <c r="BQ19" s="217">
        <v>2338</v>
      </c>
      <c r="BR19" s="217">
        <v>1929</v>
      </c>
      <c r="BS19" s="217">
        <v>2394.1</v>
      </c>
      <c r="BT19" s="219">
        <v>2164.9</v>
      </c>
      <c r="BU19" s="219">
        <v>2419.1</v>
      </c>
      <c r="BV19" s="219">
        <v>2532.1</v>
      </c>
      <c r="BW19" s="219">
        <v>2829.8</v>
      </c>
      <c r="BX19" s="219">
        <v>2413.1</v>
      </c>
      <c r="BY19" s="219">
        <v>2246.1999999999998</v>
      </c>
      <c r="BZ19" s="297">
        <v>2211</v>
      </c>
      <c r="CA19" s="138"/>
    </row>
    <row r="20" spans="1:79" ht="12.75" customHeight="1" x14ac:dyDescent="0.2">
      <c r="A20" s="95" t="s">
        <v>50</v>
      </c>
      <c r="B20" s="364" t="s">
        <v>51</v>
      </c>
      <c r="C20" s="364"/>
      <c r="D20" s="116">
        <v>37.751325469093203</v>
      </c>
      <c r="E20" s="176">
        <v>32.735920019531513</v>
      </c>
      <c r="F20" s="176">
        <v>39.373240700034387</v>
      </c>
      <c r="G20" s="176">
        <v>50.944468091431794</v>
      </c>
      <c r="H20" s="176">
        <v>56.548478830162551</v>
      </c>
      <c r="I20" s="178">
        <v>87.2</v>
      </c>
      <c r="J20" s="178">
        <v>52.6</v>
      </c>
      <c r="K20" s="178">
        <v>57.9</v>
      </c>
      <c r="L20" s="176">
        <v>56.08</v>
      </c>
      <c r="M20" s="176">
        <v>62.866999999999997</v>
      </c>
      <c r="N20" s="176">
        <v>58.926000000000002</v>
      </c>
      <c r="O20" s="176">
        <v>42.920999999999999</v>
      </c>
      <c r="P20" s="176">
        <v>49.2</v>
      </c>
      <c r="Q20" s="176">
        <v>65.400000000000006</v>
      </c>
      <c r="R20" s="287">
        <v>54.3</v>
      </c>
      <c r="S20" s="116">
        <v>94.222665346474145</v>
      </c>
      <c r="T20" s="176">
        <v>92.609269437399064</v>
      </c>
      <c r="U20" s="176">
        <v>93.78572169814538</v>
      </c>
      <c r="V20" s="176">
        <v>95.269304689193646</v>
      </c>
      <c r="W20" s="176">
        <v>91.890201139025052</v>
      </c>
      <c r="X20" s="176">
        <v>97.417550850377438</v>
      </c>
      <c r="Y20" s="176">
        <v>94.6</v>
      </c>
      <c r="Z20" s="176">
        <v>95.8</v>
      </c>
      <c r="AA20" s="176">
        <v>96.631</v>
      </c>
      <c r="AB20" s="176">
        <v>96.972999999999999</v>
      </c>
      <c r="AC20" s="176">
        <v>96.228999999999999</v>
      </c>
      <c r="AD20" s="176">
        <v>94.509</v>
      </c>
      <c r="AE20" s="176">
        <v>91.4</v>
      </c>
      <c r="AF20" s="176">
        <v>96.5</v>
      </c>
      <c r="AG20" s="287">
        <v>95</v>
      </c>
      <c r="AH20" s="116">
        <v>78.502210455220762</v>
      </c>
      <c r="AI20" s="176">
        <v>83.464942432233386</v>
      </c>
      <c r="AJ20" s="176">
        <v>85.140807221196013</v>
      </c>
      <c r="AK20" s="176">
        <v>89.203292183542942</v>
      </c>
      <c r="AL20" s="176">
        <v>89.147994519056027</v>
      </c>
      <c r="AM20" s="176">
        <v>93.32963724332572</v>
      </c>
      <c r="AN20" s="176">
        <v>88.8</v>
      </c>
      <c r="AO20" s="176">
        <v>81.599999999999994</v>
      </c>
      <c r="AP20" s="176">
        <v>74.652000000000001</v>
      </c>
      <c r="AQ20" s="176">
        <v>81.686999999999998</v>
      </c>
      <c r="AR20" s="176">
        <v>79.215000000000003</v>
      </c>
      <c r="AS20" s="176">
        <v>76.531999999999996</v>
      </c>
      <c r="AT20" s="176">
        <v>82.2</v>
      </c>
      <c r="AU20" s="176">
        <v>84.5</v>
      </c>
      <c r="AV20" s="287">
        <v>86.3</v>
      </c>
      <c r="AW20" s="132">
        <v>1161</v>
      </c>
      <c r="AX20" s="219">
        <v>1035</v>
      </c>
      <c r="AY20" s="219">
        <v>978</v>
      </c>
      <c r="AZ20" s="219">
        <v>1062</v>
      </c>
      <c r="BA20" s="219">
        <v>1116</v>
      </c>
      <c r="BB20" s="177">
        <v>1357</v>
      </c>
      <c r="BC20" s="177">
        <v>1403</v>
      </c>
      <c r="BD20" s="219">
        <v>1606.6</v>
      </c>
      <c r="BE20" s="219">
        <v>2108.1999999999998</v>
      </c>
      <c r="BF20" s="219">
        <v>1813.9</v>
      </c>
      <c r="BG20" s="219">
        <v>1539.4</v>
      </c>
      <c r="BH20" s="219">
        <v>1706.4</v>
      </c>
      <c r="BI20" s="219">
        <v>1543.4</v>
      </c>
      <c r="BJ20" s="219">
        <v>1521.9</v>
      </c>
      <c r="BK20" s="297">
        <v>1597.2</v>
      </c>
      <c r="BL20" s="136">
        <v>5376</v>
      </c>
      <c r="BM20" s="217">
        <v>5020</v>
      </c>
      <c r="BN20" s="217">
        <v>4884</v>
      </c>
      <c r="BO20" s="217">
        <v>4910</v>
      </c>
      <c r="BP20" s="217">
        <v>4686</v>
      </c>
      <c r="BQ20" s="217">
        <v>5071</v>
      </c>
      <c r="BR20" s="217">
        <v>5332</v>
      </c>
      <c r="BS20" s="217">
        <v>5785.2</v>
      </c>
      <c r="BT20" s="219">
        <v>6262.6</v>
      </c>
      <c r="BU20" s="219">
        <v>5197.5</v>
      </c>
      <c r="BV20" s="219">
        <v>4968.6000000000004</v>
      </c>
      <c r="BW20" s="219">
        <v>6104.8</v>
      </c>
      <c r="BX20" s="219">
        <v>6909.8</v>
      </c>
      <c r="BY20" s="219">
        <v>6623</v>
      </c>
      <c r="BZ20" s="297">
        <v>6900.3</v>
      </c>
      <c r="CA20" s="138"/>
    </row>
    <row r="21" spans="1:79" ht="22.5" customHeight="1" x14ac:dyDescent="0.2">
      <c r="A21" s="95" t="s">
        <v>52</v>
      </c>
      <c r="B21" s="364" t="s">
        <v>53</v>
      </c>
      <c r="C21" s="364"/>
      <c r="D21" s="116">
        <v>25.492096936799424</v>
      </c>
      <c r="E21" s="176">
        <v>25.255136940435719</v>
      </c>
      <c r="F21" s="176">
        <v>32.046727754876308</v>
      </c>
      <c r="G21" s="176">
        <v>30.815578454581022</v>
      </c>
      <c r="H21" s="176">
        <v>34.349365391131315</v>
      </c>
      <c r="I21" s="176">
        <v>27.903735755780062</v>
      </c>
      <c r="J21" s="176">
        <v>26</v>
      </c>
      <c r="K21" s="176">
        <v>29.3</v>
      </c>
      <c r="L21" s="176">
        <v>33.507999999999996</v>
      </c>
      <c r="M21" s="176">
        <v>28.986000000000001</v>
      </c>
      <c r="N21" s="176">
        <v>32.335000000000001</v>
      </c>
      <c r="O21" s="176">
        <v>26.96</v>
      </c>
      <c r="P21" s="176">
        <v>32</v>
      </c>
      <c r="Q21" s="176">
        <v>38.5</v>
      </c>
      <c r="R21" s="287">
        <v>38.6</v>
      </c>
      <c r="S21" s="116">
        <v>58.740876884905205</v>
      </c>
      <c r="T21" s="176">
        <v>59.977413845085081</v>
      </c>
      <c r="U21" s="176">
        <v>63.18385558876507</v>
      </c>
      <c r="V21" s="176">
        <v>66.049161189718035</v>
      </c>
      <c r="W21" s="176">
        <v>66.262758505519827</v>
      </c>
      <c r="X21" s="176">
        <v>67.026941297840452</v>
      </c>
      <c r="Y21" s="176">
        <v>66.7</v>
      </c>
      <c r="Z21" s="176">
        <v>70.7</v>
      </c>
      <c r="AA21" s="176">
        <v>72.757000000000005</v>
      </c>
      <c r="AB21" s="176">
        <v>71.11699999999999</v>
      </c>
      <c r="AC21" s="176">
        <v>74.783999999999992</v>
      </c>
      <c r="AD21" s="176">
        <v>72.391999999999996</v>
      </c>
      <c r="AE21" s="176">
        <v>73.8</v>
      </c>
      <c r="AF21" s="176">
        <v>75.8</v>
      </c>
      <c r="AG21" s="287">
        <v>73.599999999999994</v>
      </c>
      <c r="AH21" s="116">
        <v>20.548936274465692</v>
      </c>
      <c r="AI21" s="176">
        <v>20.838838948556706</v>
      </c>
      <c r="AJ21" s="176">
        <v>19.613703482506548</v>
      </c>
      <c r="AK21" s="176">
        <v>20.279672306643828</v>
      </c>
      <c r="AL21" s="176">
        <v>18.934533769433266</v>
      </c>
      <c r="AM21" s="176">
        <v>19.183282570483819</v>
      </c>
      <c r="AN21" s="176">
        <v>22.4</v>
      </c>
      <c r="AO21" s="176">
        <v>19.2</v>
      </c>
      <c r="AP21" s="176">
        <v>18.446999999999999</v>
      </c>
      <c r="AQ21" s="176">
        <v>18.099999999999998</v>
      </c>
      <c r="AR21" s="176">
        <v>16.416</v>
      </c>
      <c r="AS21" s="176">
        <v>18.079999999999998</v>
      </c>
      <c r="AT21" s="176">
        <v>18.100000000000001</v>
      </c>
      <c r="AU21" s="176">
        <v>15.6</v>
      </c>
      <c r="AV21" s="287">
        <v>17.899999999999999</v>
      </c>
      <c r="AW21" s="132">
        <v>508</v>
      </c>
      <c r="AX21" s="219">
        <v>536</v>
      </c>
      <c r="AY21" s="219">
        <v>491</v>
      </c>
      <c r="AZ21" s="219">
        <v>418</v>
      </c>
      <c r="BA21" s="219">
        <v>501</v>
      </c>
      <c r="BB21" s="177">
        <v>555</v>
      </c>
      <c r="BC21" s="177">
        <v>523</v>
      </c>
      <c r="BD21" s="219">
        <v>832.6</v>
      </c>
      <c r="BE21" s="219">
        <v>637.4</v>
      </c>
      <c r="BF21" s="219">
        <v>660.1</v>
      </c>
      <c r="BG21" s="219">
        <v>699.1</v>
      </c>
      <c r="BH21" s="219">
        <v>827.3</v>
      </c>
      <c r="BI21" s="219">
        <v>721.1</v>
      </c>
      <c r="BJ21" s="219">
        <v>852.4</v>
      </c>
      <c r="BK21" s="297">
        <v>579.70000000000005</v>
      </c>
      <c r="BL21" s="136">
        <v>2199</v>
      </c>
      <c r="BM21" s="217">
        <v>2367</v>
      </c>
      <c r="BN21" s="217">
        <v>2159</v>
      </c>
      <c r="BO21" s="217">
        <v>1781</v>
      </c>
      <c r="BP21" s="217">
        <v>1868</v>
      </c>
      <c r="BQ21" s="217">
        <v>2145</v>
      </c>
      <c r="BR21" s="217">
        <v>1823</v>
      </c>
      <c r="BS21" s="217">
        <v>2468</v>
      </c>
      <c r="BT21" s="219">
        <v>2218</v>
      </c>
      <c r="BU21" s="219">
        <v>2342.8000000000002</v>
      </c>
      <c r="BV21" s="219">
        <v>3041.4</v>
      </c>
      <c r="BW21" s="219">
        <v>2945</v>
      </c>
      <c r="BX21" s="219">
        <v>2611.8000000000002</v>
      </c>
      <c r="BY21" s="219">
        <v>2477.4</v>
      </c>
      <c r="BZ21" s="297">
        <v>2506.1999999999998</v>
      </c>
      <c r="CA21" s="138"/>
    </row>
    <row r="22" spans="1:79" ht="12.75" customHeight="1" x14ac:dyDescent="0.2">
      <c r="A22" s="95" t="s">
        <v>54</v>
      </c>
      <c r="B22" s="364" t="s">
        <v>55</v>
      </c>
      <c r="C22" s="364"/>
      <c r="D22" s="116">
        <v>19.821089199687286</v>
      </c>
      <c r="E22" s="176">
        <v>16.492457059121293</v>
      </c>
      <c r="F22" s="176">
        <v>20.037557261084498</v>
      </c>
      <c r="G22" s="176">
        <v>22.449541917209668</v>
      </c>
      <c r="H22" s="176">
        <v>19.200567363230824</v>
      </c>
      <c r="I22" s="176">
        <v>23.151621988147781</v>
      </c>
      <c r="J22" s="176">
        <v>23.2</v>
      </c>
      <c r="K22" s="176">
        <v>35.5</v>
      </c>
      <c r="L22" s="176">
        <v>32.629999999999995</v>
      </c>
      <c r="M22" s="176">
        <v>30.847999999999999</v>
      </c>
      <c r="N22" s="176">
        <v>31.695</v>
      </c>
      <c r="O22" s="176">
        <v>39.521999999999998</v>
      </c>
      <c r="P22" s="176">
        <v>43.7</v>
      </c>
      <c r="Q22" s="176">
        <v>37.1</v>
      </c>
      <c r="R22" s="287">
        <v>50.1</v>
      </c>
      <c r="S22" s="116">
        <v>80.070879210172677</v>
      </c>
      <c r="T22" s="176">
        <v>76.769520227196594</v>
      </c>
      <c r="U22" s="176">
        <v>83.733595629225448</v>
      </c>
      <c r="V22" s="176">
        <v>83.570693991174537</v>
      </c>
      <c r="W22" s="176">
        <v>85.468895476976897</v>
      </c>
      <c r="X22" s="176">
        <v>85.505686245838334</v>
      </c>
      <c r="Y22" s="176">
        <v>86.4</v>
      </c>
      <c r="Z22" s="176">
        <v>88.6</v>
      </c>
      <c r="AA22" s="176">
        <v>87.716000000000008</v>
      </c>
      <c r="AB22" s="176">
        <v>88.593999999999994</v>
      </c>
      <c r="AC22" s="176">
        <v>89.353000000000009</v>
      </c>
      <c r="AD22" s="176">
        <v>88.856999999999999</v>
      </c>
      <c r="AE22" s="176">
        <v>90.8</v>
      </c>
      <c r="AF22" s="176">
        <v>89.9</v>
      </c>
      <c r="AG22" s="287">
        <v>91.7</v>
      </c>
      <c r="AH22" s="116">
        <v>41.605684441333004</v>
      </c>
      <c r="AI22" s="176">
        <v>36.946726984409104</v>
      </c>
      <c r="AJ22" s="176">
        <v>38.180893463647955</v>
      </c>
      <c r="AK22" s="176">
        <v>40.357017383262999</v>
      </c>
      <c r="AL22" s="176">
        <v>35.296545523203683</v>
      </c>
      <c r="AM22" s="176">
        <v>31.69332417502671</v>
      </c>
      <c r="AN22" s="176">
        <v>27.7</v>
      </c>
      <c r="AO22" s="176">
        <v>20.7</v>
      </c>
      <c r="AP22" s="176">
        <v>19.184999999999999</v>
      </c>
      <c r="AQ22" s="176">
        <v>17.491</v>
      </c>
      <c r="AR22" s="176">
        <v>12.892999999999999</v>
      </c>
      <c r="AS22" s="176">
        <v>18.754000000000001</v>
      </c>
      <c r="AT22" s="176">
        <v>23.5</v>
      </c>
      <c r="AU22" s="176">
        <v>17.8</v>
      </c>
      <c r="AV22" s="287">
        <v>16.399999999999999</v>
      </c>
      <c r="AW22" s="132">
        <v>507</v>
      </c>
      <c r="AX22" s="219">
        <v>184</v>
      </c>
      <c r="AY22" s="219">
        <v>198</v>
      </c>
      <c r="AZ22" s="219">
        <v>177</v>
      </c>
      <c r="BA22" s="219">
        <v>173</v>
      </c>
      <c r="BB22" s="177">
        <v>220</v>
      </c>
      <c r="BC22" s="177">
        <v>341</v>
      </c>
      <c r="BD22" s="219">
        <v>483.2</v>
      </c>
      <c r="BE22" s="219">
        <v>563</v>
      </c>
      <c r="BF22" s="219">
        <v>600.79999999999995</v>
      </c>
      <c r="BG22" s="219">
        <v>722.7</v>
      </c>
      <c r="BH22" s="219">
        <v>618.4</v>
      </c>
      <c r="BI22" s="219">
        <v>478.5</v>
      </c>
      <c r="BJ22" s="219">
        <v>609.4</v>
      </c>
      <c r="BK22" s="297">
        <v>673</v>
      </c>
      <c r="BL22" s="136">
        <v>1645</v>
      </c>
      <c r="BM22" s="217">
        <v>1155</v>
      </c>
      <c r="BN22" s="217">
        <v>1507</v>
      </c>
      <c r="BO22" s="217">
        <v>1013</v>
      </c>
      <c r="BP22" s="217">
        <v>1115</v>
      </c>
      <c r="BQ22" s="217">
        <v>956</v>
      </c>
      <c r="BR22" s="217">
        <v>1247</v>
      </c>
      <c r="BS22" s="217">
        <v>2112.6</v>
      </c>
      <c r="BT22" s="219">
        <v>2154.1999999999998</v>
      </c>
      <c r="BU22" s="219">
        <v>2013.1</v>
      </c>
      <c r="BV22" s="219">
        <v>1977.3</v>
      </c>
      <c r="BW22" s="219">
        <v>2531.6999999999998</v>
      </c>
      <c r="BX22" s="219">
        <v>2777.8</v>
      </c>
      <c r="BY22" s="219">
        <v>3115.9</v>
      </c>
      <c r="BZ22" s="297">
        <v>3027.6</v>
      </c>
      <c r="CA22" s="138"/>
    </row>
    <row r="23" spans="1:79" ht="12.75" customHeight="1" x14ac:dyDescent="0.2">
      <c r="A23" s="95" t="s">
        <v>56</v>
      </c>
      <c r="B23" s="364" t="s">
        <v>57</v>
      </c>
      <c r="C23" s="364"/>
      <c r="D23" s="116">
        <v>15.16020220773833</v>
      </c>
      <c r="E23" s="176">
        <v>16.329566794544448</v>
      </c>
      <c r="F23" s="176">
        <v>15.869391132977603</v>
      </c>
      <c r="G23" s="176">
        <v>17.681463467095799</v>
      </c>
      <c r="H23" s="176">
        <v>19.773875960774571</v>
      </c>
      <c r="I23" s="176">
        <v>24.121263183240497</v>
      </c>
      <c r="J23" s="176">
        <v>27.9</v>
      </c>
      <c r="K23" s="176">
        <v>26.6</v>
      </c>
      <c r="L23" s="176">
        <v>27.737000000000002</v>
      </c>
      <c r="M23" s="176">
        <v>25.349</v>
      </c>
      <c r="N23" s="176">
        <v>22.818999999999999</v>
      </c>
      <c r="O23" s="176">
        <v>25.338000000000001</v>
      </c>
      <c r="P23" s="176">
        <v>26.1</v>
      </c>
      <c r="Q23" s="176">
        <v>25.9</v>
      </c>
      <c r="R23" s="287">
        <v>28.1</v>
      </c>
      <c r="S23" s="116">
        <v>44.317622639471978</v>
      </c>
      <c r="T23" s="176">
        <v>47.528789907291724</v>
      </c>
      <c r="U23" s="176">
        <v>46.634716157324831</v>
      </c>
      <c r="V23" s="176">
        <v>47.456848636054339</v>
      </c>
      <c r="W23" s="176">
        <v>50.297385635005156</v>
      </c>
      <c r="X23" s="176">
        <v>55.157172108526943</v>
      </c>
      <c r="Y23" s="176">
        <v>57.5</v>
      </c>
      <c r="Z23" s="176">
        <v>58.3</v>
      </c>
      <c r="AA23" s="176">
        <v>59.741</v>
      </c>
      <c r="AB23" s="176">
        <v>62.104999999999997</v>
      </c>
      <c r="AC23" s="176">
        <v>58.634</v>
      </c>
      <c r="AD23" s="176">
        <v>59.838000000000001</v>
      </c>
      <c r="AE23" s="176">
        <v>59.9</v>
      </c>
      <c r="AF23" s="176">
        <v>61.4</v>
      </c>
      <c r="AG23" s="287">
        <v>63</v>
      </c>
      <c r="AH23" s="116">
        <v>16.366632114167352</v>
      </c>
      <c r="AI23" s="176">
        <v>19.560484106590355</v>
      </c>
      <c r="AJ23" s="176">
        <v>18.196206059779588</v>
      </c>
      <c r="AK23" s="176">
        <v>18.676610192995845</v>
      </c>
      <c r="AL23" s="176">
        <v>16.617404495042678</v>
      </c>
      <c r="AM23" s="176">
        <v>18.109124554928918</v>
      </c>
      <c r="AN23" s="176">
        <v>21</v>
      </c>
      <c r="AO23" s="176">
        <v>18.600000000000001</v>
      </c>
      <c r="AP23" s="176">
        <v>17.108000000000001</v>
      </c>
      <c r="AQ23" s="176">
        <v>17.474999999999998</v>
      </c>
      <c r="AR23" s="176">
        <v>17.994</v>
      </c>
      <c r="AS23" s="176">
        <v>18.257999999999999</v>
      </c>
      <c r="AT23" s="176">
        <v>17.600000000000001</v>
      </c>
      <c r="AU23" s="176">
        <v>17.399999999999999</v>
      </c>
      <c r="AV23" s="287">
        <v>15.7</v>
      </c>
      <c r="AW23" s="132">
        <v>581</v>
      </c>
      <c r="AX23" s="219">
        <v>582</v>
      </c>
      <c r="AY23" s="219">
        <v>550</v>
      </c>
      <c r="AZ23" s="219">
        <v>587</v>
      </c>
      <c r="BA23" s="219">
        <v>690</v>
      </c>
      <c r="BB23" s="177">
        <v>608</v>
      </c>
      <c r="BC23" s="177">
        <v>577</v>
      </c>
      <c r="BD23" s="219">
        <v>655.20000000000005</v>
      </c>
      <c r="BE23" s="219">
        <v>667.7</v>
      </c>
      <c r="BF23" s="219">
        <v>688.8</v>
      </c>
      <c r="BG23" s="219">
        <v>642.6</v>
      </c>
      <c r="BH23" s="219">
        <v>713.1</v>
      </c>
      <c r="BI23" s="219">
        <v>769.6</v>
      </c>
      <c r="BJ23" s="219">
        <v>809.4</v>
      </c>
      <c r="BK23" s="297">
        <v>994.7</v>
      </c>
      <c r="BL23" s="136">
        <v>2509</v>
      </c>
      <c r="BM23" s="217">
        <v>2567</v>
      </c>
      <c r="BN23" s="217">
        <v>2548</v>
      </c>
      <c r="BO23" s="217">
        <v>2446</v>
      </c>
      <c r="BP23" s="217">
        <v>2594</v>
      </c>
      <c r="BQ23" s="217">
        <v>2491</v>
      </c>
      <c r="BR23" s="217">
        <v>2206</v>
      </c>
      <c r="BS23" s="217">
        <v>2699.1</v>
      </c>
      <c r="BT23" s="219">
        <v>2624</v>
      </c>
      <c r="BU23" s="219">
        <v>2892.8</v>
      </c>
      <c r="BV23" s="219">
        <v>2928.4</v>
      </c>
      <c r="BW23" s="219">
        <v>2921.4</v>
      </c>
      <c r="BX23" s="219">
        <v>3023.1</v>
      </c>
      <c r="BY23" s="219">
        <v>2876.2</v>
      </c>
      <c r="BZ23" s="297">
        <v>3325.1</v>
      </c>
      <c r="CA23" s="138"/>
    </row>
    <row r="24" spans="1:79" ht="24" customHeight="1" x14ac:dyDescent="0.2">
      <c r="A24" s="95" t="s">
        <v>58</v>
      </c>
      <c r="B24" s="364" t="s">
        <v>59</v>
      </c>
      <c r="C24" s="364"/>
      <c r="D24" s="116">
        <v>24.243607793314879</v>
      </c>
      <c r="E24" s="176">
        <v>27.554939551458794</v>
      </c>
      <c r="F24" s="176">
        <v>34.009624624291781</v>
      </c>
      <c r="G24" s="176">
        <v>34.861878179530351</v>
      </c>
      <c r="H24" s="176">
        <v>35.94829203764516</v>
      </c>
      <c r="I24" s="176">
        <v>48.224204531099559</v>
      </c>
      <c r="J24" s="176">
        <v>44</v>
      </c>
      <c r="K24" s="176">
        <v>28.1</v>
      </c>
      <c r="L24" s="176">
        <v>28.193000000000001</v>
      </c>
      <c r="M24" s="176">
        <v>31.811</v>
      </c>
      <c r="N24" s="176">
        <v>39.024000000000001</v>
      </c>
      <c r="O24" s="176">
        <v>29.637999999999998</v>
      </c>
      <c r="P24" s="176">
        <v>34.200000000000003</v>
      </c>
      <c r="Q24" s="176">
        <v>33.9</v>
      </c>
      <c r="R24" s="287">
        <v>47.9</v>
      </c>
      <c r="S24" s="116">
        <v>79.415200797788515</v>
      </c>
      <c r="T24" s="176">
        <v>74.480563701692347</v>
      </c>
      <c r="U24" s="176">
        <v>76.140134133367752</v>
      </c>
      <c r="V24" s="176">
        <v>74.30908556146457</v>
      </c>
      <c r="W24" s="176">
        <v>80.577009714512428</v>
      </c>
      <c r="X24" s="176">
        <v>82.480752379126187</v>
      </c>
      <c r="Y24" s="176">
        <v>83.6</v>
      </c>
      <c r="Z24" s="176">
        <v>81.2</v>
      </c>
      <c r="AA24" s="176">
        <v>81.974999999999994</v>
      </c>
      <c r="AB24" s="176">
        <v>81.481000000000009</v>
      </c>
      <c r="AC24" s="176">
        <v>85.412999999999997</v>
      </c>
      <c r="AD24" s="176">
        <v>80.869</v>
      </c>
      <c r="AE24" s="176">
        <v>83.4</v>
      </c>
      <c r="AF24" s="176">
        <v>83.9</v>
      </c>
      <c r="AG24" s="287">
        <v>88.8</v>
      </c>
      <c r="AH24" s="116">
        <v>52.408258682454246</v>
      </c>
      <c r="AI24" s="176">
        <v>52.848016545042562</v>
      </c>
      <c r="AJ24" s="176">
        <v>47.032687292147614</v>
      </c>
      <c r="AK24" s="176">
        <v>51.108998793299698</v>
      </c>
      <c r="AL24" s="176">
        <v>47.605821039388928</v>
      </c>
      <c r="AM24" s="176">
        <v>49.287141363711015</v>
      </c>
      <c r="AN24" s="176">
        <v>50.1</v>
      </c>
      <c r="AO24" s="176">
        <v>53.1</v>
      </c>
      <c r="AP24" s="176">
        <v>54.705000000000005</v>
      </c>
      <c r="AQ24" s="176">
        <v>51.387999999999998</v>
      </c>
      <c r="AR24" s="176">
        <v>55.800000000000004</v>
      </c>
      <c r="AS24" s="176">
        <v>59.11</v>
      </c>
      <c r="AT24" s="176">
        <v>49.9</v>
      </c>
      <c r="AU24" s="176">
        <v>61.1</v>
      </c>
      <c r="AV24" s="287">
        <v>54.3</v>
      </c>
      <c r="AW24" s="132">
        <v>902</v>
      </c>
      <c r="AX24" s="219">
        <v>1215</v>
      </c>
      <c r="AY24" s="219">
        <v>3376</v>
      </c>
      <c r="AZ24" s="219">
        <v>1151</v>
      </c>
      <c r="BA24" s="219">
        <v>823</v>
      </c>
      <c r="BB24" s="177">
        <v>860</v>
      </c>
      <c r="BC24" s="177">
        <v>892</v>
      </c>
      <c r="BD24" s="219">
        <v>959.7</v>
      </c>
      <c r="BE24" s="219">
        <v>1061.4000000000001</v>
      </c>
      <c r="BF24" s="219">
        <v>1077.5</v>
      </c>
      <c r="BG24" s="219">
        <v>977.7</v>
      </c>
      <c r="BH24" s="219">
        <v>814.1</v>
      </c>
      <c r="BI24" s="219">
        <v>930.8</v>
      </c>
      <c r="BJ24" s="219">
        <v>782.3</v>
      </c>
      <c r="BK24" s="297">
        <v>831.1</v>
      </c>
      <c r="BL24" s="136">
        <v>2449</v>
      </c>
      <c r="BM24" s="217">
        <v>3031</v>
      </c>
      <c r="BN24" s="217">
        <v>5539</v>
      </c>
      <c r="BO24" s="217">
        <v>2493</v>
      </c>
      <c r="BP24" s="217">
        <v>2167</v>
      </c>
      <c r="BQ24" s="217">
        <v>1867</v>
      </c>
      <c r="BR24" s="217">
        <v>1839</v>
      </c>
      <c r="BS24" s="217">
        <v>2276.6999999999998</v>
      </c>
      <c r="BT24" s="219">
        <v>2692.8</v>
      </c>
      <c r="BU24" s="219">
        <v>2745.8</v>
      </c>
      <c r="BV24" s="219">
        <v>2595.8000000000002</v>
      </c>
      <c r="BW24" s="219">
        <v>2496.3000000000002</v>
      </c>
      <c r="BX24" s="219">
        <v>2569.8000000000002</v>
      </c>
      <c r="BY24" s="219">
        <v>2387</v>
      </c>
      <c r="BZ24" s="297">
        <v>2742.9</v>
      </c>
      <c r="CA24" s="138"/>
    </row>
    <row r="25" spans="1:79" ht="12.75" customHeight="1" x14ac:dyDescent="0.2">
      <c r="A25" s="95" t="s">
        <v>60</v>
      </c>
      <c r="B25" s="364" t="s">
        <v>61</v>
      </c>
      <c r="C25" s="364"/>
      <c r="D25" s="116">
        <v>14.727323667107997</v>
      </c>
      <c r="E25" s="176">
        <v>16.188753829002</v>
      </c>
      <c r="F25" s="176">
        <v>20.682421036059061</v>
      </c>
      <c r="G25" s="176">
        <v>20.022817814667235</v>
      </c>
      <c r="H25" s="176">
        <v>22.003079469448352</v>
      </c>
      <c r="I25" s="176">
        <v>18.578942119640899</v>
      </c>
      <c r="J25" s="176">
        <v>22.2</v>
      </c>
      <c r="K25" s="176">
        <v>22.1</v>
      </c>
      <c r="L25" s="176">
        <v>23.026</v>
      </c>
      <c r="M25" s="176">
        <v>21.57</v>
      </c>
      <c r="N25" s="176">
        <v>21.733000000000001</v>
      </c>
      <c r="O25" s="176">
        <v>21.414999999999999</v>
      </c>
      <c r="P25" s="176">
        <v>20</v>
      </c>
      <c r="Q25" s="176">
        <v>23.1</v>
      </c>
      <c r="R25" s="287">
        <v>24</v>
      </c>
      <c r="S25" s="116">
        <v>31.227899541584698</v>
      </c>
      <c r="T25" s="176">
        <v>38.068289581544654</v>
      </c>
      <c r="U25" s="176">
        <v>38.324972954034351</v>
      </c>
      <c r="V25" s="176">
        <v>41.973439928137843</v>
      </c>
      <c r="W25" s="176">
        <v>44.883437099696351</v>
      </c>
      <c r="X25" s="176">
        <v>42.09095140413168</v>
      </c>
      <c r="Y25" s="176">
        <v>44.7</v>
      </c>
      <c r="Z25" s="176">
        <v>42.9</v>
      </c>
      <c r="AA25" s="176">
        <v>45.62</v>
      </c>
      <c r="AB25" s="176">
        <v>47.155000000000001</v>
      </c>
      <c r="AC25" s="176">
        <v>47.69</v>
      </c>
      <c r="AD25" s="176">
        <v>47.606000000000002</v>
      </c>
      <c r="AE25" s="176">
        <v>45.3</v>
      </c>
      <c r="AF25" s="176">
        <v>47.4</v>
      </c>
      <c r="AG25" s="287">
        <v>47.2</v>
      </c>
      <c r="AH25" s="116">
        <v>16.200251494971184</v>
      </c>
      <c r="AI25" s="176">
        <v>21.59465281062381</v>
      </c>
      <c r="AJ25" s="176">
        <v>18.563552455467811</v>
      </c>
      <c r="AK25" s="176">
        <v>15.916554658321438</v>
      </c>
      <c r="AL25" s="176">
        <v>15.704437150257732</v>
      </c>
      <c r="AM25" s="176">
        <v>15.722015854716537</v>
      </c>
      <c r="AN25" s="176">
        <v>20.5</v>
      </c>
      <c r="AO25" s="176">
        <v>15.1</v>
      </c>
      <c r="AP25" s="176">
        <v>15.451000000000001</v>
      </c>
      <c r="AQ25" s="176">
        <v>14.723000000000001</v>
      </c>
      <c r="AR25" s="176">
        <v>15.266999999999999</v>
      </c>
      <c r="AS25" s="176">
        <v>17.166999999999998</v>
      </c>
      <c r="AT25" s="176">
        <v>14.3</v>
      </c>
      <c r="AU25" s="176">
        <v>15.3</v>
      </c>
      <c r="AV25" s="287">
        <v>12.7</v>
      </c>
      <c r="AW25" s="132">
        <v>959</v>
      </c>
      <c r="AX25" s="219">
        <v>946</v>
      </c>
      <c r="AY25" s="219">
        <v>650</v>
      </c>
      <c r="AZ25" s="219">
        <v>1025</v>
      </c>
      <c r="BA25" s="219">
        <v>1150</v>
      </c>
      <c r="BB25" s="177">
        <v>1149</v>
      </c>
      <c r="BC25" s="177">
        <v>904</v>
      </c>
      <c r="BD25" s="219">
        <v>823.7</v>
      </c>
      <c r="BE25" s="219">
        <v>1148</v>
      </c>
      <c r="BF25" s="219">
        <v>1161.2</v>
      </c>
      <c r="BG25" s="219">
        <v>1155.7</v>
      </c>
      <c r="BH25" s="219">
        <v>1110.8</v>
      </c>
      <c r="BI25" s="219">
        <v>1654</v>
      </c>
      <c r="BJ25" s="219">
        <v>1609.1</v>
      </c>
      <c r="BK25" s="297">
        <v>1402.8</v>
      </c>
      <c r="BL25" s="136">
        <v>2804</v>
      </c>
      <c r="BM25" s="217">
        <v>2623</v>
      </c>
      <c r="BN25" s="217">
        <v>1969</v>
      </c>
      <c r="BO25" s="217">
        <v>2150</v>
      </c>
      <c r="BP25" s="217">
        <v>2226</v>
      </c>
      <c r="BQ25" s="217">
        <v>2298</v>
      </c>
      <c r="BR25" s="217">
        <v>1927</v>
      </c>
      <c r="BS25" s="217">
        <v>1858.1</v>
      </c>
      <c r="BT25" s="219">
        <v>2307.8000000000002</v>
      </c>
      <c r="BU25" s="219">
        <v>2361.4</v>
      </c>
      <c r="BV25" s="219">
        <v>2325.1999999999998</v>
      </c>
      <c r="BW25" s="219">
        <v>2354.8000000000002</v>
      </c>
      <c r="BX25" s="219">
        <v>2685.5</v>
      </c>
      <c r="BY25" s="219">
        <v>2856.4</v>
      </c>
      <c r="BZ25" s="297">
        <v>2329.6999999999998</v>
      </c>
      <c r="CA25" s="138"/>
    </row>
    <row r="26" spans="1:79" ht="12.75" customHeight="1" x14ac:dyDescent="0.2">
      <c r="A26" s="95" t="s">
        <v>62</v>
      </c>
      <c r="B26" s="364" t="s">
        <v>63</v>
      </c>
      <c r="C26" s="364"/>
      <c r="D26" s="116">
        <v>10.465579869851958</v>
      </c>
      <c r="E26" s="176">
        <v>11.486303065241964</v>
      </c>
      <c r="F26" s="176">
        <v>14.564494519393694</v>
      </c>
      <c r="G26" s="176">
        <v>15.606622092363784</v>
      </c>
      <c r="H26" s="176">
        <v>15.148862877101685</v>
      </c>
      <c r="I26" s="176">
        <v>16.252164189608052</v>
      </c>
      <c r="J26" s="176">
        <v>16.7</v>
      </c>
      <c r="K26" s="176">
        <v>18.7</v>
      </c>
      <c r="L26" s="176">
        <v>18.243000000000002</v>
      </c>
      <c r="M26" s="176">
        <v>18.652999999999999</v>
      </c>
      <c r="N26" s="176">
        <v>19.497</v>
      </c>
      <c r="O26" s="176">
        <v>20.042999999999999</v>
      </c>
      <c r="P26" s="176">
        <v>20.9</v>
      </c>
      <c r="Q26" s="176">
        <v>19.7</v>
      </c>
      <c r="R26" s="287">
        <v>20.3</v>
      </c>
      <c r="S26" s="116">
        <v>41.24371399236945</v>
      </c>
      <c r="T26" s="176">
        <v>41.260578573359254</v>
      </c>
      <c r="U26" s="176">
        <v>46.785958462441982</v>
      </c>
      <c r="V26" s="176">
        <v>48.537080589010941</v>
      </c>
      <c r="W26" s="176">
        <v>50.963160454993236</v>
      </c>
      <c r="X26" s="176">
        <v>50.765288211022927</v>
      </c>
      <c r="Y26" s="176">
        <v>53.5</v>
      </c>
      <c r="Z26" s="176">
        <v>57</v>
      </c>
      <c r="AA26" s="176">
        <v>56.747999999999998</v>
      </c>
      <c r="AB26" s="176">
        <v>57.65</v>
      </c>
      <c r="AC26" s="176">
        <v>57.742000000000004</v>
      </c>
      <c r="AD26" s="176">
        <v>59.296000000000006</v>
      </c>
      <c r="AE26" s="176">
        <v>59.7</v>
      </c>
      <c r="AF26" s="176">
        <v>60.2</v>
      </c>
      <c r="AG26" s="287">
        <v>60.1</v>
      </c>
      <c r="AH26" s="116">
        <v>18.252469199556362</v>
      </c>
      <c r="AI26" s="176">
        <v>16.551822258028643</v>
      </c>
      <c r="AJ26" s="176">
        <v>17.374244519752448</v>
      </c>
      <c r="AK26" s="176">
        <v>15.535079525023471</v>
      </c>
      <c r="AL26" s="176">
        <v>16.044401900818716</v>
      </c>
      <c r="AM26" s="176">
        <v>15.363026915230307</v>
      </c>
      <c r="AN26" s="176">
        <v>14.8</v>
      </c>
      <c r="AO26" s="176">
        <v>17.5</v>
      </c>
      <c r="AP26" s="176">
        <v>16.085999999999999</v>
      </c>
      <c r="AQ26" s="176">
        <v>17.983000000000001</v>
      </c>
      <c r="AR26" s="176">
        <v>17.485999999999997</v>
      </c>
      <c r="AS26" s="176">
        <v>16.155000000000001</v>
      </c>
      <c r="AT26" s="176">
        <v>16</v>
      </c>
      <c r="AU26" s="176">
        <v>14.7</v>
      </c>
      <c r="AV26" s="287">
        <v>13.8</v>
      </c>
      <c r="AW26" s="132">
        <v>216</v>
      </c>
      <c r="AX26" s="219">
        <v>245</v>
      </c>
      <c r="AY26" s="219">
        <v>218</v>
      </c>
      <c r="AZ26" s="219">
        <v>262</v>
      </c>
      <c r="BA26" s="219">
        <v>301</v>
      </c>
      <c r="BB26" s="177">
        <v>370</v>
      </c>
      <c r="BC26" s="177">
        <v>341</v>
      </c>
      <c r="BD26" s="219">
        <v>262.10000000000002</v>
      </c>
      <c r="BE26" s="219">
        <v>292.7</v>
      </c>
      <c r="BF26" s="219">
        <v>284.10000000000002</v>
      </c>
      <c r="BG26" s="219">
        <v>322.39999999999998</v>
      </c>
      <c r="BH26" s="219">
        <v>380.2</v>
      </c>
      <c r="BI26" s="219">
        <v>406.4</v>
      </c>
      <c r="BJ26" s="219">
        <v>408.6</v>
      </c>
      <c r="BK26" s="297">
        <v>477.9</v>
      </c>
      <c r="BL26" s="136">
        <v>1596</v>
      </c>
      <c r="BM26" s="217">
        <v>2096</v>
      </c>
      <c r="BN26" s="217">
        <v>2016</v>
      </c>
      <c r="BO26" s="217">
        <v>1605</v>
      </c>
      <c r="BP26" s="217">
        <v>1806</v>
      </c>
      <c r="BQ26" s="217">
        <v>1692</v>
      </c>
      <c r="BR26" s="217">
        <v>1629</v>
      </c>
      <c r="BS26" s="217">
        <v>1518.5</v>
      </c>
      <c r="BT26" s="219">
        <v>1621.1</v>
      </c>
      <c r="BU26" s="219">
        <v>1705.4</v>
      </c>
      <c r="BV26" s="219">
        <v>1677.5</v>
      </c>
      <c r="BW26" s="219">
        <v>1946</v>
      </c>
      <c r="BX26" s="219">
        <v>2197.9</v>
      </c>
      <c r="BY26" s="219">
        <v>1950.6</v>
      </c>
      <c r="BZ26" s="297">
        <v>2139.3000000000002</v>
      </c>
      <c r="CA26" s="138"/>
    </row>
    <row r="27" spans="1:79" ht="12.75" customHeight="1" x14ac:dyDescent="0.2">
      <c r="A27" s="95" t="s">
        <v>64</v>
      </c>
      <c r="B27" s="364" t="s">
        <v>65</v>
      </c>
      <c r="C27" s="364"/>
      <c r="D27" s="116">
        <v>10.555730109839208</v>
      </c>
      <c r="E27" s="176">
        <v>9.5235097579714996</v>
      </c>
      <c r="F27" s="176">
        <v>11.884888893439637</v>
      </c>
      <c r="G27" s="176">
        <v>13.236290887320962</v>
      </c>
      <c r="H27" s="176">
        <v>15.033484220574266</v>
      </c>
      <c r="I27" s="176">
        <v>12.938075286510168</v>
      </c>
      <c r="J27" s="176">
        <v>14.1</v>
      </c>
      <c r="K27" s="176">
        <v>21.3</v>
      </c>
      <c r="L27" s="176">
        <v>21.326999999999998</v>
      </c>
      <c r="M27" s="176">
        <v>20.9</v>
      </c>
      <c r="N27" s="176">
        <v>16.053000000000001</v>
      </c>
      <c r="O27" s="176">
        <v>14.177999999999999</v>
      </c>
      <c r="P27" s="176">
        <v>16.399999999999999</v>
      </c>
      <c r="Q27" s="176">
        <v>16.5</v>
      </c>
      <c r="R27" s="287">
        <v>19.2</v>
      </c>
      <c r="S27" s="116">
        <v>38.768577694158921</v>
      </c>
      <c r="T27" s="176">
        <v>65.824028132573048</v>
      </c>
      <c r="U27" s="176">
        <v>64.869594306719961</v>
      </c>
      <c r="V27" s="176">
        <v>65.126568914407727</v>
      </c>
      <c r="W27" s="176">
        <v>66.769724460845737</v>
      </c>
      <c r="X27" s="176">
        <v>64.834001170143452</v>
      </c>
      <c r="Y27" s="176">
        <v>66.099999999999994</v>
      </c>
      <c r="Z27" s="176">
        <v>68.5</v>
      </c>
      <c r="AA27" s="176">
        <v>68.115000000000009</v>
      </c>
      <c r="AB27" s="176">
        <v>69.128999999999991</v>
      </c>
      <c r="AC27" s="176">
        <v>67.706000000000003</v>
      </c>
      <c r="AD27" s="176">
        <v>66.572000000000003</v>
      </c>
      <c r="AE27" s="176">
        <v>62</v>
      </c>
      <c r="AF27" s="176">
        <v>67.8</v>
      </c>
      <c r="AG27" s="287">
        <v>68.599999999999994</v>
      </c>
      <c r="AH27" s="116">
        <v>11.631208353658598</v>
      </c>
      <c r="AI27" s="176">
        <v>15.148729016446779</v>
      </c>
      <c r="AJ27" s="176">
        <v>15.836991779606183</v>
      </c>
      <c r="AK27" s="176">
        <v>17.318853733885728</v>
      </c>
      <c r="AL27" s="176">
        <v>16.910312224103748</v>
      </c>
      <c r="AM27" s="176">
        <v>14.568379472045528</v>
      </c>
      <c r="AN27" s="176">
        <v>15.9</v>
      </c>
      <c r="AO27" s="176">
        <v>13.8</v>
      </c>
      <c r="AP27" s="176">
        <v>15.712999999999999</v>
      </c>
      <c r="AQ27" s="176">
        <v>19.53</v>
      </c>
      <c r="AR27" s="176">
        <v>21.515999999999998</v>
      </c>
      <c r="AS27" s="176">
        <v>14.048999999999999</v>
      </c>
      <c r="AT27" s="176">
        <v>19.8</v>
      </c>
      <c r="AU27" s="176">
        <v>19.7</v>
      </c>
      <c r="AV27" s="287">
        <v>20.2</v>
      </c>
      <c r="AW27" s="132">
        <v>268</v>
      </c>
      <c r="AX27" s="219">
        <v>280</v>
      </c>
      <c r="AY27" s="219">
        <v>267</v>
      </c>
      <c r="AZ27" s="219">
        <v>290</v>
      </c>
      <c r="BA27" s="219">
        <v>312</v>
      </c>
      <c r="BB27" s="177">
        <v>339</v>
      </c>
      <c r="BC27" s="177">
        <v>345</v>
      </c>
      <c r="BD27" s="219">
        <v>416.4</v>
      </c>
      <c r="BE27" s="219">
        <v>355.9</v>
      </c>
      <c r="BF27" s="219">
        <v>315.3</v>
      </c>
      <c r="BG27" s="219">
        <v>310.7</v>
      </c>
      <c r="BH27" s="219">
        <v>494.7</v>
      </c>
      <c r="BI27" s="219">
        <v>416.1</v>
      </c>
      <c r="BJ27" s="219">
        <v>469</v>
      </c>
      <c r="BK27" s="297">
        <v>369.5</v>
      </c>
      <c r="BL27" s="136">
        <v>1151</v>
      </c>
      <c r="BM27" s="217">
        <v>1459</v>
      </c>
      <c r="BN27" s="217">
        <v>1324</v>
      </c>
      <c r="BO27" s="217">
        <v>1269</v>
      </c>
      <c r="BP27" s="217">
        <v>1251</v>
      </c>
      <c r="BQ27" s="217">
        <v>1248</v>
      </c>
      <c r="BR27" s="217">
        <v>1139</v>
      </c>
      <c r="BS27" s="217">
        <v>1494</v>
      </c>
      <c r="BT27" s="219">
        <v>1469.3</v>
      </c>
      <c r="BU27" s="219">
        <v>1245.4000000000001</v>
      </c>
      <c r="BV27" s="219">
        <v>1274.4000000000001</v>
      </c>
      <c r="BW27" s="219">
        <v>1953.8</v>
      </c>
      <c r="BX27" s="219">
        <v>1566.6</v>
      </c>
      <c r="BY27" s="219">
        <v>1937.5</v>
      </c>
      <c r="BZ27" s="297">
        <v>1669.6</v>
      </c>
      <c r="CA27" s="138"/>
    </row>
    <row r="28" spans="1:79" ht="12.75" customHeight="1" x14ac:dyDescent="0.2">
      <c r="A28" s="95" t="s">
        <v>66</v>
      </c>
      <c r="B28" s="364" t="s">
        <v>67</v>
      </c>
      <c r="C28" s="364"/>
      <c r="D28" s="116">
        <v>5.7818030283376993</v>
      </c>
      <c r="E28" s="176">
        <v>5.4554559006533498</v>
      </c>
      <c r="F28" s="176">
        <v>3.961875256098228</v>
      </c>
      <c r="G28" s="176">
        <v>5.6251513883918305</v>
      </c>
      <c r="H28" s="176">
        <v>7.5877866165516252</v>
      </c>
      <c r="I28" s="176">
        <v>10.504785511823707</v>
      </c>
      <c r="J28" s="176">
        <v>10.3</v>
      </c>
      <c r="K28" s="176">
        <v>7.9</v>
      </c>
      <c r="L28" s="176">
        <v>8.988999999999999</v>
      </c>
      <c r="M28" s="176">
        <v>9.11</v>
      </c>
      <c r="N28" s="176">
        <v>9.07</v>
      </c>
      <c r="O28" s="176">
        <v>7.7880000000000003</v>
      </c>
      <c r="P28" s="176">
        <v>5.6</v>
      </c>
      <c r="Q28" s="176">
        <v>7.3</v>
      </c>
      <c r="R28" s="287">
        <v>7.2</v>
      </c>
      <c r="S28" s="116">
        <v>26.941883717074568</v>
      </c>
      <c r="T28" s="176">
        <v>24.506430386118311</v>
      </c>
      <c r="U28" s="176">
        <v>21.408744358756714</v>
      </c>
      <c r="V28" s="176">
        <v>24.899311006336667</v>
      </c>
      <c r="W28" s="176">
        <v>20.552308659352082</v>
      </c>
      <c r="X28" s="176">
        <v>20.264850748245223</v>
      </c>
      <c r="Y28" s="176">
        <v>22.5</v>
      </c>
      <c r="Z28" s="176">
        <v>28.5</v>
      </c>
      <c r="AA28" s="176">
        <v>29.343999999999998</v>
      </c>
      <c r="AB28" s="176">
        <v>31.398</v>
      </c>
      <c r="AC28" s="176">
        <v>29.401</v>
      </c>
      <c r="AD28" s="176">
        <v>29.675000000000001</v>
      </c>
      <c r="AE28" s="176">
        <v>28.6</v>
      </c>
      <c r="AF28" s="176">
        <v>29.1</v>
      </c>
      <c r="AG28" s="287">
        <v>28.3</v>
      </c>
      <c r="AH28" s="116">
        <v>8.2523564803161911</v>
      </c>
      <c r="AI28" s="176">
        <v>6.8626820064454614</v>
      </c>
      <c r="AJ28" s="176">
        <v>6.6019943349108452</v>
      </c>
      <c r="AK28" s="176">
        <v>3.8005123220425041</v>
      </c>
      <c r="AL28" s="176">
        <v>3.4393446151978821</v>
      </c>
      <c r="AM28" s="176">
        <v>6.0140413190325352</v>
      </c>
      <c r="AN28" s="176">
        <v>8</v>
      </c>
      <c r="AO28" s="176">
        <v>5.4</v>
      </c>
      <c r="AP28" s="176">
        <v>5.6099999999999994</v>
      </c>
      <c r="AQ28" s="176">
        <v>5.0209999999999999</v>
      </c>
      <c r="AR28" s="176">
        <v>3.7589999999999999</v>
      </c>
      <c r="AS28" s="176">
        <v>3.4510000000000001</v>
      </c>
      <c r="AT28" s="176">
        <v>4.3</v>
      </c>
      <c r="AU28" s="176">
        <v>3.3</v>
      </c>
      <c r="AV28" s="287">
        <v>6.4</v>
      </c>
      <c r="AW28" s="132">
        <v>228</v>
      </c>
      <c r="AX28" s="219">
        <v>243</v>
      </c>
      <c r="AY28" s="219">
        <v>148</v>
      </c>
      <c r="AZ28" s="219">
        <v>211</v>
      </c>
      <c r="BA28" s="219">
        <v>340</v>
      </c>
      <c r="BB28" s="177">
        <v>254</v>
      </c>
      <c r="BC28" s="177">
        <v>257</v>
      </c>
      <c r="BD28" s="219">
        <v>313.8</v>
      </c>
      <c r="BE28" s="219">
        <v>320.89999999999998</v>
      </c>
      <c r="BF28" s="219">
        <v>342.2</v>
      </c>
      <c r="BG28" s="219">
        <v>669</v>
      </c>
      <c r="BH28" s="219">
        <v>461.5</v>
      </c>
      <c r="BI28" s="219">
        <v>219.2</v>
      </c>
      <c r="BJ28" s="219">
        <v>647.29999999999995</v>
      </c>
      <c r="BK28" s="297">
        <v>390.4</v>
      </c>
      <c r="BL28" s="136">
        <v>604</v>
      </c>
      <c r="BM28" s="217">
        <v>966</v>
      </c>
      <c r="BN28" s="217">
        <v>1067</v>
      </c>
      <c r="BO28" s="217">
        <v>710</v>
      </c>
      <c r="BP28" s="217">
        <v>1129</v>
      </c>
      <c r="BQ28" s="217">
        <v>579</v>
      </c>
      <c r="BR28" s="217">
        <v>506</v>
      </c>
      <c r="BS28" s="217">
        <v>446.7</v>
      </c>
      <c r="BT28" s="219">
        <v>484.8</v>
      </c>
      <c r="BU28" s="219">
        <v>517.29999999999995</v>
      </c>
      <c r="BV28" s="219">
        <v>913.9</v>
      </c>
      <c r="BW28" s="219">
        <v>712.1</v>
      </c>
      <c r="BX28" s="219">
        <v>799.1</v>
      </c>
      <c r="BY28" s="219">
        <v>655</v>
      </c>
      <c r="BZ28" s="297">
        <v>636.4</v>
      </c>
      <c r="CA28" s="138"/>
    </row>
    <row r="29" spans="1:79" ht="12.75" customHeight="1" x14ac:dyDescent="0.2">
      <c r="A29" s="95" t="s">
        <v>68</v>
      </c>
      <c r="B29" s="364" t="s">
        <v>69</v>
      </c>
      <c r="C29" s="364"/>
      <c r="D29" s="116">
        <v>23.136084517829623</v>
      </c>
      <c r="E29" s="176">
        <v>28.43431894478622</v>
      </c>
      <c r="F29" s="176">
        <v>29.641347884600322</v>
      </c>
      <c r="G29" s="176">
        <v>24.902424862292214</v>
      </c>
      <c r="H29" s="176">
        <v>23.042901736791276</v>
      </c>
      <c r="I29" s="176">
        <v>30.66471379595453</v>
      </c>
      <c r="J29" s="176">
        <v>28.1</v>
      </c>
      <c r="K29" s="176">
        <v>30.4</v>
      </c>
      <c r="L29" s="176">
        <v>28.878999999999998</v>
      </c>
      <c r="M29" s="176">
        <v>30.908000000000001</v>
      </c>
      <c r="N29" s="176">
        <v>31.366</v>
      </c>
      <c r="O29" s="176">
        <v>27.727</v>
      </c>
      <c r="P29" s="176">
        <v>28.4</v>
      </c>
      <c r="Q29" s="176">
        <v>28.1</v>
      </c>
      <c r="R29" s="287">
        <v>25.8</v>
      </c>
      <c r="S29" s="116">
        <v>57.358299015397748</v>
      </c>
      <c r="T29" s="176">
        <v>59.266132208714993</v>
      </c>
      <c r="U29" s="176">
        <v>62.857639818561417</v>
      </c>
      <c r="V29" s="176">
        <v>64.227709427437475</v>
      </c>
      <c r="W29" s="176">
        <v>61.045796021129853</v>
      </c>
      <c r="X29" s="176">
        <v>64.169755169761018</v>
      </c>
      <c r="Y29" s="176">
        <v>63.1</v>
      </c>
      <c r="Z29" s="176">
        <v>67.400000000000006</v>
      </c>
      <c r="AA29" s="176">
        <v>64.17</v>
      </c>
      <c r="AB29" s="176">
        <v>66.120999999999995</v>
      </c>
      <c r="AC29" s="176">
        <v>64.468000000000004</v>
      </c>
      <c r="AD29" s="176">
        <v>60.95</v>
      </c>
      <c r="AE29" s="176">
        <v>62.6</v>
      </c>
      <c r="AF29" s="176">
        <v>65.099999999999994</v>
      </c>
      <c r="AG29" s="287">
        <v>64</v>
      </c>
      <c r="AH29" s="116">
        <v>32.676221740118159</v>
      </c>
      <c r="AI29" s="176">
        <v>30.053510748812634</v>
      </c>
      <c r="AJ29" s="176">
        <v>34.536744682589152</v>
      </c>
      <c r="AK29" s="176">
        <v>35.979193253800581</v>
      </c>
      <c r="AL29" s="176">
        <v>31.321893280395368</v>
      </c>
      <c r="AM29" s="176">
        <v>30.013558986460648</v>
      </c>
      <c r="AN29" s="176">
        <v>33.200000000000003</v>
      </c>
      <c r="AO29" s="176">
        <v>23.7</v>
      </c>
      <c r="AP29" s="176">
        <v>27.404</v>
      </c>
      <c r="AQ29" s="176">
        <v>27.724</v>
      </c>
      <c r="AR29" s="176">
        <v>24.016999999999999</v>
      </c>
      <c r="AS29" s="176">
        <v>23.933</v>
      </c>
      <c r="AT29" s="176">
        <v>25.8</v>
      </c>
      <c r="AU29" s="176">
        <v>22.3</v>
      </c>
      <c r="AV29" s="287">
        <v>23.1</v>
      </c>
      <c r="AW29" s="132">
        <v>388</v>
      </c>
      <c r="AX29" s="219">
        <v>420</v>
      </c>
      <c r="AY29" s="219">
        <v>405</v>
      </c>
      <c r="AZ29" s="219">
        <v>450</v>
      </c>
      <c r="BA29" s="219">
        <v>403</v>
      </c>
      <c r="BB29" s="177">
        <v>524</v>
      </c>
      <c r="BC29" s="177">
        <v>455</v>
      </c>
      <c r="BD29" s="219">
        <v>655</v>
      </c>
      <c r="BE29" s="219">
        <v>523.4</v>
      </c>
      <c r="BF29" s="219">
        <v>526.79999999999995</v>
      </c>
      <c r="BG29" s="219">
        <v>627.6</v>
      </c>
      <c r="BH29" s="219">
        <v>714.5</v>
      </c>
      <c r="BI29" s="219">
        <v>935.6</v>
      </c>
      <c r="BJ29" s="219">
        <v>745</v>
      </c>
      <c r="BK29" s="297">
        <v>820</v>
      </c>
      <c r="BL29" s="136">
        <v>3120</v>
      </c>
      <c r="BM29" s="217">
        <v>2547</v>
      </c>
      <c r="BN29" s="217">
        <v>2730</v>
      </c>
      <c r="BO29" s="217">
        <v>2067</v>
      </c>
      <c r="BP29" s="217">
        <v>1989</v>
      </c>
      <c r="BQ29" s="217">
        <v>2090</v>
      </c>
      <c r="BR29" s="217">
        <v>1761</v>
      </c>
      <c r="BS29" s="217">
        <v>2009.9</v>
      </c>
      <c r="BT29" s="219">
        <v>1754.7</v>
      </c>
      <c r="BU29" s="219">
        <v>2028.3</v>
      </c>
      <c r="BV29" s="219">
        <v>2234.1</v>
      </c>
      <c r="BW29" s="219">
        <v>2344.4</v>
      </c>
      <c r="BX29" s="219">
        <v>3065.8</v>
      </c>
      <c r="BY29" s="219">
        <v>2530.4</v>
      </c>
      <c r="BZ29" s="297">
        <v>2605</v>
      </c>
      <c r="CA29" s="138"/>
    </row>
    <row r="30" spans="1:79" ht="12.75" customHeight="1" x14ac:dyDescent="0.2">
      <c r="A30" s="95" t="s">
        <v>70</v>
      </c>
      <c r="B30" s="364" t="s">
        <v>71</v>
      </c>
      <c r="C30" s="364"/>
      <c r="D30" s="116">
        <v>41.907973102056644</v>
      </c>
      <c r="E30" s="176">
        <v>38.588204608007018</v>
      </c>
      <c r="F30" s="176">
        <v>40.674797024727816</v>
      </c>
      <c r="G30" s="176">
        <v>35.76916607360053</v>
      </c>
      <c r="H30" s="176">
        <v>36.593528465951607</v>
      </c>
      <c r="I30" s="176">
        <v>41.848982387477022</v>
      </c>
      <c r="J30" s="176">
        <v>41.8</v>
      </c>
      <c r="K30" s="176">
        <v>45</v>
      </c>
      <c r="L30" s="176">
        <v>43.328000000000003</v>
      </c>
      <c r="M30" s="176">
        <v>45.832999999999998</v>
      </c>
      <c r="N30" s="176">
        <v>36.234999999999999</v>
      </c>
      <c r="O30" s="176">
        <v>36.951000000000001</v>
      </c>
      <c r="P30" s="176">
        <v>33.700000000000003</v>
      </c>
      <c r="Q30" s="176">
        <v>41.4</v>
      </c>
      <c r="R30" s="287">
        <v>43.7</v>
      </c>
      <c r="S30" s="116">
        <v>82.71164442822429</v>
      </c>
      <c r="T30" s="176">
        <v>82.904133265965058</v>
      </c>
      <c r="U30" s="176">
        <v>82.862091709980206</v>
      </c>
      <c r="V30" s="176">
        <v>80.65012506707923</v>
      </c>
      <c r="W30" s="176">
        <v>81.078059650828109</v>
      </c>
      <c r="X30" s="176">
        <v>82.880484141215632</v>
      </c>
      <c r="Y30" s="176">
        <v>83.9</v>
      </c>
      <c r="Z30" s="176">
        <v>84.6</v>
      </c>
      <c r="AA30" s="176">
        <v>83.643000000000001</v>
      </c>
      <c r="AB30" s="176">
        <v>83.801000000000002</v>
      </c>
      <c r="AC30" s="176">
        <v>84.637</v>
      </c>
      <c r="AD30" s="176">
        <v>83.91</v>
      </c>
      <c r="AE30" s="176">
        <v>84.9</v>
      </c>
      <c r="AF30" s="176">
        <v>87</v>
      </c>
      <c r="AG30" s="287">
        <v>86</v>
      </c>
      <c r="AH30" s="116">
        <v>56.900033506890402</v>
      </c>
      <c r="AI30" s="176">
        <v>56.719700634763136</v>
      </c>
      <c r="AJ30" s="176">
        <v>53.799649627168868</v>
      </c>
      <c r="AK30" s="176">
        <v>53.2941081555118</v>
      </c>
      <c r="AL30" s="176">
        <v>52.538115551444051</v>
      </c>
      <c r="AM30" s="176">
        <v>53.24503788416429</v>
      </c>
      <c r="AN30" s="176">
        <v>56.1</v>
      </c>
      <c r="AO30" s="176">
        <v>50.3</v>
      </c>
      <c r="AP30" s="176">
        <v>53.998000000000005</v>
      </c>
      <c r="AQ30" s="176">
        <v>54.285000000000004</v>
      </c>
      <c r="AR30" s="176">
        <v>55.898000000000003</v>
      </c>
      <c r="AS30" s="176">
        <v>56.306999999999995</v>
      </c>
      <c r="AT30" s="176">
        <v>57.2</v>
      </c>
      <c r="AU30" s="176">
        <v>56.7</v>
      </c>
      <c r="AV30" s="287">
        <v>53.5</v>
      </c>
      <c r="AW30" s="132">
        <v>742</v>
      </c>
      <c r="AX30" s="219">
        <v>840</v>
      </c>
      <c r="AY30" s="219">
        <v>768</v>
      </c>
      <c r="AZ30" s="219">
        <v>785</v>
      </c>
      <c r="BA30" s="219">
        <v>843</v>
      </c>
      <c r="BB30" s="177">
        <v>914</v>
      </c>
      <c r="BC30" s="177">
        <v>796</v>
      </c>
      <c r="BD30" s="219">
        <v>855.8</v>
      </c>
      <c r="BE30" s="219">
        <v>847.3</v>
      </c>
      <c r="BF30" s="219">
        <v>895.7</v>
      </c>
      <c r="BG30" s="219">
        <v>886.9</v>
      </c>
      <c r="BH30" s="219">
        <v>915.5</v>
      </c>
      <c r="BI30" s="219">
        <v>977</v>
      </c>
      <c r="BJ30" s="219">
        <v>947.8</v>
      </c>
      <c r="BK30" s="297">
        <v>988.8</v>
      </c>
      <c r="BL30" s="136">
        <v>4360</v>
      </c>
      <c r="BM30" s="217">
        <v>4802</v>
      </c>
      <c r="BN30" s="217">
        <v>4355</v>
      </c>
      <c r="BO30" s="217">
        <v>3689</v>
      </c>
      <c r="BP30" s="217">
        <v>3668</v>
      </c>
      <c r="BQ30" s="217">
        <v>3873</v>
      </c>
      <c r="BR30" s="217">
        <v>3301</v>
      </c>
      <c r="BS30" s="217">
        <v>3812.8</v>
      </c>
      <c r="BT30" s="219">
        <v>3776.8</v>
      </c>
      <c r="BU30" s="219">
        <v>3929.7</v>
      </c>
      <c r="BV30" s="219">
        <v>4239.7</v>
      </c>
      <c r="BW30" s="219">
        <v>4212.8</v>
      </c>
      <c r="BX30" s="219">
        <v>4437.2</v>
      </c>
      <c r="BY30" s="219">
        <v>4414.2</v>
      </c>
      <c r="BZ30" s="297">
        <v>4614.8999999999996</v>
      </c>
      <c r="CA30" s="138"/>
    </row>
    <row r="31" spans="1:79" ht="12.75" customHeight="1" x14ac:dyDescent="0.2">
      <c r="A31" s="95" t="s">
        <v>72</v>
      </c>
      <c r="B31" s="364" t="s">
        <v>73</v>
      </c>
      <c r="C31" s="364"/>
      <c r="D31" s="116">
        <v>20.689888047719634</v>
      </c>
      <c r="E31" s="176">
        <v>22.532194378431004</v>
      </c>
      <c r="F31" s="176">
        <v>22.010840640329217</v>
      </c>
      <c r="G31" s="176">
        <v>20.822505076636439</v>
      </c>
      <c r="H31" s="176">
        <v>25.244804729076613</v>
      </c>
      <c r="I31" s="176">
        <v>23.21831949651763</v>
      </c>
      <c r="J31" s="176">
        <v>21.9</v>
      </c>
      <c r="K31" s="176">
        <v>15.5</v>
      </c>
      <c r="L31" s="176">
        <v>22.327999999999999</v>
      </c>
      <c r="M31" s="176">
        <v>27.589000000000002</v>
      </c>
      <c r="N31" s="176">
        <v>29.062999999999999</v>
      </c>
      <c r="O31" s="176">
        <v>27.289000000000001</v>
      </c>
      <c r="P31" s="176">
        <v>25.3</v>
      </c>
      <c r="Q31" s="176">
        <v>22.2</v>
      </c>
      <c r="R31" s="287">
        <v>25.9</v>
      </c>
      <c r="S31" s="116">
        <v>45.094454775854068</v>
      </c>
      <c r="T31" s="176">
        <v>49.837293605460431</v>
      </c>
      <c r="U31" s="176">
        <v>52.54840708890557</v>
      </c>
      <c r="V31" s="176">
        <v>49.352022225488021</v>
      </c>
      <c r="W31" s="176">
        <v>48.015246698557306</v>
      </c>
      <c r="X31" s="176">
        <v>47.701036479629437</v>
      </c>
      <c r="Y31" s="176">
        <v>48.8</v>
      </c>
      <c r="Z31" s="176">
        <v>45.4</v>
      </c>
      <c r="AA31" s="176">
        <v>49.720999999999997</v>
      </c>
      <c r="AB31" s="176">
        <v>58.692999999999998</v>
      </c>
      <c r="AC31" s="176">
        <v>62.71</v>
      </c>
      <c r="AD31" s="176">
        <v>59.41</v>
      </c>
      <c r="AE31" s="176">
        <v>58.8</v>
      </c>
      <c r="AF31" s="176">
        <v>59.5</v>
      </c>
      <c r="AG31" s="287">
        <v>61.4</v>
      </c>
      <c r="AH31" s="116">
        <v>15.620873805850444</v>
      </c>
      <c r="AI31" s="176">
        <v>16.056710101789349</v>
      </c>
      <c r="AJ31" s="176">
        <v>18.45452874291502</v>
      </c>
      <c r="AK31" s="176">
        <v>16.448501001805571</v>
      </c>
      <c r="AL31" s="176">
        <v>16.884090763758689</v>
      </c>
      <c r="AM31" s="176">
        <v>18.41378389902556</v>
      </c>
      <c r="AN31" s="176">
        <v>20.2</v>
      </c>
      <c r="AO31" s="176">
        <v>15.3</v>
      </c>
      <c r="AP31" s="176">
        <v>14.552000000000001</v>
      </c>
      <c r="AQ31" s="176">
        <v>20.372</v>
      </c>
      <c r="AR31" s="176">
        <v>23.289000000000001</v>
      </c>
      <c r="AS31" s="176">
        <v>17.936</v>
      </c>
      <c r="AT31" s="176">
        <v>16.899999999999999</v>
      </c>
      <c r="AU31" s="176">
        <v>19.899999999999999</v>
      </c>
      <c r="AV31" s="287">
        <v>22.4</v>
      </c>
      <c r="AW31" s="132">
        <v>502</v>
      </c>
      <c r="AX31" s="219">
        <v>542</v>
      </c>
      <c r="AY31" s="219">
        <v>649</v>
      </c>
      <c r="AZ31" s="219">
        <v>594</v>
      </c>
      <c r="BA31" s="219">
        <v>807</v>
      </c>
      <c r="BB31" s="177">
        <v>714</v>
      </c>
      <c r="BC31" s="177">
        <v>650</v>
      </c>
      <c r="BD31" s="219">
        <v>820.2</v>
      </c>
      <c r="BE31" s="219">
        <v>765.6</v>
      </c>
      <c r="BF31" s="219">
        <v>698.5</v>
      </c>
      <c r="BG31" s="219">
        <v>722.1</v>
      </c>
      <c r="BH31" s="219">
        <v>796.4</v>
      </c>
      <c r="BI31" s="219">
        <v>785.2</v>
      </c>
      <c r="BJ31" s="219">
        <v>766.8</v>
      </c>
      <c r="BK31" s="297">
        <v>871.9</v>
      </c>
      <c r="BL31" s="136">
        <v>2550</v>
      </c>
      <c r="BM31" s="217">
        <v>2059</v>
      </c>
      <c r="BN31" s="217">
        <v>2491</v>
      </c>
      <c r="BO31" s="217">
        <v>2085</v>
      </c>
      <c r="BP31" s="217">
        <v>2434</v>
      </c>
      <c r="BQ31" s="217">
        <v>2509</v>
      </c>
      <c r="BR31" s="217">
        <v>1953</v>
      </c>
      <c r="BS31" s="217">
        <v>2570.9</v>
      </c>
      <c r="BT31" s="219">
        <v>2606</v>
      </c>
      <c r="BU31" s="219">
        <v>2382.4</v>
      </c>
      <c r="BV31" s="219">
        <v>2351.4</v>
      </c>
      <c r="BW31" s="219">
        <v>2545.6</v>
      </c>
      <c r="BX31" s="219">
        <v>2652</v>
      </c>
      <c r="BY31" s="219">
        <v>2642.4</v>
      </c>
      <c r="BZ31" s="297">
        <v>2511.6999999999998</v>
      </c>
      <c r="CA31" s="138"/>
    </row>
    <row r="32" spans="1:79" ht="22.5" customHeight="1" x14ac:dyDescent="0.2">
      <c r="A32" s="95" t="s">
        <v>74</v>
      </c>
      <c r="B32" s="364" t="s">
        <v>75</v>
      </c>
      <c r="C32" s="364"/>
      <c r="D32" s="116">
        <v>17.060031739365648</v>
      </c>
      <c r="E32" s="176">
        <v>18.19222073144071</v>
      </c>
      <c r="F32" s="176">
        <v>17.909473041236602</v>
      </c>
      <c r="G32" s="176">
        <v>17.545639039823794</v>
      </c>
      <c r="H32" s="176">
        <v>19.842804230062374</v>
      </c>
      <c r="I32" s="176">
        <v>20.004920690428747</v>
      </c>
      <c r="J32" s="176">
        <v>20.7</v>
      </c>
      <c r="K32" s="176">
        <v>22.6</v>
      </c>
      <c r="L32" s="176">
        <v>21.777999999999999</v>
      </c>
      <c r="M32" s="176">
        <v>21.315000000000001</v>
      </c>
      <c r="N32" s="176">
        <v>23.283000000000001</v>
      </c>
      <c r="O32" s="176">
        <v>20.015000000000001</v>
      </c>
      <c r="P32" s="176">
        <v>19.100000000000001</v>
      </c>
      <c r="Q32" s="176">
        <v>23.6</v>
      </c>
      <c r="R32" s="287">
        <v>23</v>
      </c>
      <c r="S32" s="116">
        <v>33.152604069540786</v>
      </c>
      <c r="T32" s="176">
        <v>34.345299954800993</v>
      </c>
      <c r="U32" s="176">
        <v>35.423769671127197</v>
      </c>
      <c r="V32" s="176">
        <v>39.254409786884537</v>
      </c>
      <c r="W32" s="176">
        <v>39.172138509672578</v>
      </c>
      <c r="X32" s="176">
        <v>39.740942509725983</v>
      </c>
      <c r="Y32" s="176">
        <v>38.6</v>
      </c>
      <c r="Z32" s="176">
        <v>42.9</v>
      </c>
      <c r="AA32" s="176">
        <v>47.998000000000005</v>
      </c>
      <c r="AB32" s="176">
        <v>42.500999999999998</v>
      </c>
      <c r="AC32" s="176">
        <v>45.53</v>
      </c>
      <c r="AD32" s="176">
        <v>46.35</v>
      </c>
      <c r="AE32" s="176">
        <v>46.3</v>
      </c>
      <c r="AF32" s="176">
        <v>46.3</v>
      </c>
      <c r="AG32" s="287">
        <v>49.4</v>
      </c>
      <c r="AH32" s="116">
        <v>11.269763921487014</v>
      </c>
      <c r="AI32" s="176">
        <v>12.103779101226502</v>
      </c>
      <c r="AJ32" s="176">
        <v>11.231412219264444</v>
      </c>
      <c r="AK32" s="176">
        <v>12.647674419313844</v>
      </c>
      <c r="AL32" s="176">
        <v>12.405425901909203</v>
      </c>
      <c r="AM32" s="176">
        <v>11.300992341018286</v>
      </c>
      <c r="AN32" s="176">
        <v>12.5</v>
      </c>
      <c r="AO32" s="176">
        <v>12.8</v>
      </c>
      <c r="AP32" s="176">
        <v>11.947000000000001</v>
      </c>
      <c r="AQ32" s="176">
        <v>11.317</v>
      </c>
      <c r="AR32" s="176">
        <v>11.952999999999999</v>
      </c>
      <c r="AS32" s="176">
        <v>11.264000000000001</v>
      </c>
      <c r="AT32" s="176">
        <v>10.7</v>
      </c>
      <c r="AU32" s="176">
        <v>12.9</v>
      </c>
      <c r="AV32" s="287">
        <v>12.4</v>
      </c>
      <c r="AW32" s="132">
        <v>714</v>
      </c>
      <c r="AX32" s="219">
        <v>692</v>
      </c>
      <c r="AY32" s="219">
        <v>759</v>
      </c>
      <c r="AZ32" s="219">
        <v>701</v>
      </c>
      <c r="BA32" s="219">
        <v>742</v>
      </c>
      <c r="BB32" s="177">
        <v>726</v>
      </c>
      <c r="BC32" s="177">
        <v>693</v>
      </c>
      <c r="BD32" s="219">
        <v>812.6</v>
      </c>
      <c r="BE32" s="219">
        <v>823.6</v>
      </c>
      <c r="BF32" s="219">
        <v>788.3</v>
      </c>
      <c r="BG32" s="219">
        <v>829.8</v>
      </c>
      <c r="BH32" s="219">
        <v>885.2</v>
      </c>
      <c r="BI32" s="219">
        <v>983.8</v>
      </c>
      <c r="BJ32" s="219">
        <v>950.5</v>
      </c>
      <c r="BK32" s="297">
        <v>827.9</v>
      </c>
      <c r="BL32" s="136">
        <v>2623</v>
      </c>
      <c r="BM32" s="217">
        <v>2636</v>
      </c>
      <c r="BN32" s="217">
        <v>2602</v>
      </c>
      <c r="BO32" s="217">
        <v>2326</v>
      </c>
      <c r="BP32" s="217">
        <v>2459</v>
      </c>
      <c r="BQ32" s="217">
        <v>2145</v>
      </c>
      <c r="BR32" s="217">
        <v>2121</v>
      </c>
      <c r="BS32" s="217">
        <v>2330.3000000000002</v>
      </c>
      <c r="BT32" s="219">
        <v>2069.5</v>
      </c>
      <c r="BU32" s="219">
        <v>2313.6</v>
      </c>
      <c r="BV32" s="219">
        <v>2482.6999999999998</v>
      </c>
      <c r="BW32" s="219">
        <v>2791.6</v>
      </c>
      <c r="BX32" s="219">
        <v>3029.7</v>
      </c>
      <c r="BY32" s="219">
        <v>3163.1</v>
      </c>
      <c r="BZ32" s="297">
        <v>2715.4</v>
      </c>
      <c r="CA32" s="138"/>
    </row>
    <row r="33" spans="1:79" ht="24" customHeight="1" x14ac:dyDescent="0.2">
      <c r="A33" s="95" t="s">
        <v>76</v>
      </c>
      <c r="B33" s="364" t="s">
        <v>77</v>
      </c>
      <c r="C33" s="364"/>
      <c r="D33" s="116">
        <v>6.0937006151263624</v>
      </c>
      <c r="E33" s="176">
        <v>7.6133266604611363</v>
      </c>
      <c r="F33" s="176">
        <v>8.589624895685203</v>
      </c>
      <c r="G33" s="176">
        <v>7.2058121172261496</v>
      </c>
      <c r="H33" s="176">
        <v>7.248728707464247</v>
      </c>
      <c r="I33" s="176">
        <v>8.679639856563842</v>
      </c>
      <c r="J33" s="176">
        <v>10</v>
      </c>
      <c r="K33" s="176">
        <v>11.5</v>
      </c>
      <c r="L33" s="178">
        <v>9.7010000000000005</v>
      </c>
      <c r="M33" s="178">
        <v>11.237</v>
      </c>
      <c r="N33" s="178">
        <v>9.0679999999999996</v>
      </c>
      <c r="O33" s="178">
        <v>5.1880000000000006</v>
      </c>
      <c r="P33" s="178">
        <v>4.8</v>
      </c>
      <c r="Q33" s="178">
        <v>5.5</v>
      </c>
      <c r="R33" s="288">
        <v>6</v>
      </c>
      <c r="S33" s="116">
        <v>11.836792811002054</v>
      </c>
      <c r="T33" s="176">
        <v>13.059292136547352</v>
      </c>
      <c r="U33" s="176">
        <v>15.054333762853339</v>
      </c>
      <c r="V33" s="176">
        <v>14.425581538213667</v>
      </c>
      <c r="W33" s="176">
        <v>13.667859797485965</v>
      </c>
      <c r="X33" s="176">
        <v>16.881741923546461</v>
      </c>
      <c r="Y33" s="176">
        <v>18.7</v>
      </c>
      <c r="Z33" s="176">
        <v>20.7</v>
      </c>
      <c r="AA33" s="178">
        <v>17.893000000000001</v>
      </c>
      <c r="AB33" s="178">
        <v>21.13</v>
      </c>
      <c r="AC33" s="178">
        <v>17.610999999999997</v>
      </c>
      <c r="AD33" s="178">
        <v>11.469999999999999</v>
      </c>
      <c r="AE33" s="178">
        <v>9.6</v>
      </c>
      <c r="AF33" s="178">
        <v>10.8</v>
      </c>
      <c r="AG33" s="288">
        <v>12.7</v>
      </c>
      <c r="AH33" s="116">
        <v>2.0713160546603482</v>
      </c>
      <c r="AI33" s="176">
        <v>2.6893724943311175</v>
      </c>
      <c r="AJ33" s="176">
        <v>2.9989063792291595</v>
      </c>
      <c r="AK33" s="176">
        <v>2.7036470821586898</v>
      </c>
      <c r="AL33" s="176">
        <v>2.8184699513802909</v>
      </c>
      <c r="AM33" s="176">
        <v>3.2798971148050797</v>
      </c>
      <c r="AN33" s="176">
        <v>2.5</v>
      </c>
      <c r="AO33" s="176">
        <v>3</v>
      </c>
      <c r="AP33" s="178">
        <v>2.6970000000000001</v>
      </c>
      <c r="AQ33" s="178">
        <v>2.5</v>
      </c>
      <c r="AR33" s="178">
        <v>2.1459999999999999</v>
      </c>
      <c r="AS33" s="178">
        <v>1.2090000000000001</v>
      </c>
      <c r="AT33" s="178">
        <v>1.3</v>
      </c>
      <c r="AU33" s="178">
        <v>1.1000000000000001</v>
      </c>
      <c r="AV33" s="288">
        <v>1.4</v>
      </c>
      <c r="AW33" s="132">
        <v>347</v>
      </c>
      <c r="AX33" s="219">
        <v>662</v>
      </c>
      <c r="AY33" s="219">
        <v>709</v>
      </c>
      <c r="AZ33" s="219">
        <v>526</v>
      </c>
      <c r="BA33" s="219">
        <v>498</v>
      </c>
      <c r="BB33" s="177">
        <v>521</v>
      </c>
      <c r="BC33" s="177">
        <v>537</v>
      </c>
      <c r="BD33" s="219">
        <v>846.1</v>
      </c>
      <c r="BE33" s="221">
        <v>541.20000000000005</v>
      </c>
      <c r="BF33" s="221">
        <v>580.29999999999995</v>
      </c>
      <c r="BG33" s="221">
        <v>572.4</v>
      </c>
      <c r="BH33" s="221">
        <v>437.3</v>
      </c>
      <c r="BI33" s="221">
        <v>556.20000000000005</v>
      </c>
      <c r="BJ33" s="221">
        <v>608.20000000000005</v>
      </c>
      <c r="BK33" s="298">
        <v>466.5</v>
      </c>
      <c r="BL33" s="136">
        <v>821</v>
      </c>
      <c r="BM33" s="217">
        <v>1446</v>
      </c>
      <c r="BN33" s="217">
        <v>1125</v>
      </c>
      <c r="BO33" s="217">
        <v>733</v>
      </c>
      <c r="BP33" s="217">
        <v>806</v>
      </c>
      <c r="BQ33" s="217">
        <v>883</v>
      </c>
      <c r="BR33" s="217">
        <v>758</v>
      </c>
      <c r="BS33" s="217">
        <v>1092.7</v>
      </c>
      <c r="BT33" s="221">
        <v>713</v>
      </c>
      <c r="BU33" s="221">
        <v>967.5</v>
      </c>
      <c r="BV33" s="221">
        <v>920.3</v>
      </c>
      <c r="BW33" s="221">
        <v>732.4</v>
      </c>
      <c r="BX33" s="221">
        <v>1155.3</v>
      </c>
      <c r="BY33" s="221">
        <v>1061.9000000000001</v>
      </c>
      <c r="BZ33" s="298">
        <v>858.8</v>
      </c>
      <c r="CA33" s="138"/>
    </row>
    <row r="34" spans="1:79" ht="12.75" customHeight="1" x14ac:dyDescent="0.2">
      <c r="A34" s="96" t="s">
        <v>78</v>
      </c>
      <c r="B34" s="366" t="s">
        <v>79</v>
      </c>
      <c r="C34" s="366"/>
      <c r="D34" s="117">
        <v>5.0521733083330354</v>
      </c>
      <c r="E34" s="181">
        <v>5.7771277347735985</v>
      </c>
      <c r="F34" s="181">
        <v>5.3882424259274773</v>
      </c>
      <c r="G34" s="181">
        <v>5.6815425643481081</v>
      </c>
      <c r="H34" s="181">
        <v>6.4116651679761381</v>
      </c>
      <c r="I34" s="181">
        <v>4.688144956046866</v>
      </c>
      <c r="J34" s="181">
        <v>6.9</v>
      </c>
      <c r="K34" s="181">
        <v>8.1999999999999993</v>
      </c>
      <c r="L34" s="181">
        <v>7.6379999999999999</v>
      </c>
      <c r="M34" s="181">
        <v>12.842999999999998</v>
      </c>
      <c r="N34" s="181">
        <v>11.629000000000001</v>
      </c>
      <c r="O34" s="181">
        <v>10.56</v>
      </c>
      <c r="P34" s="181">
        <v>9.1</v>
      </c>
      <c r="Q34" s="181">
        <v>8.4</v>
      </c>
      <c r="R34" s="289">
        <v>8.6</v>
      </c>
      <c r="S34" s="117">
        <v>12.625176580819858</v>
      </c>
      <c r="T34" s="181">
        <v>14.064519886343268</v>
      </c>
      <c r="U34" s="181">
        <v>19.15731439655173</v>
      </c>
      <c r="V34" s="181">
        <v>18.775517590103899</v>
      </c>
      <c r="W34" s="181">
        <v>19.782570531976035</v>
      </c>
      <c r="X34" s="181">
        <v>15.208127079440903</v>
      </c>
      <c r="Y34" s="181">
        <v>19.5</v>
      </c>
      <c r="Z34" s="181">
        <v>21.9</v>
      </c>
      <c r="AA34" s="181">
        <v>19.78</v>
      </c>
      <c r="AB34" s="181">
        <v>23.224</v>
      </c>
      <c r="AC34" s="181">
        <v>22.040000000000003</v>
      </c>
      <c r="AD34" s="181">
        <v>18.759</v>
      </c>
      <c r="AE34" s="181">
        <v>23.5</v>
      </c>
      <c r="AF34" s="181">
        <v>22</v>
      </c>
      <c r="AG34" s="289">
        <v>20</v>
      </c>
      <c r="AH34" s="117">
        <v>5.3856855241117518</v>
      </c>
      <c r="AI34" s="181">
        <v>4.5149207888685785</v>
      </c>
      <c r="AJ34" s="181">
        <v>6.2042039042635988</v>
      </c>
      <c r="AK34" s="181">
        <v>5.1937481868297271</v>
      </c>
      <c r="AL34" s="181">
        <v>5.1315890337621184</v>
      </c>
      <c r="AM34" s="181">
        <v>4.4626224865753557</v>
      </c>
      <c r="AN34" s="181">
        <v>4.9000000000000004</v>
      </c>
      <c r="AO34" s="181">
        <v>5.7</v>
      </c>
      <c r="AP34" s="181">
        <v>4.5249999999999995</v>
      </c>
      <c r="AQ34" s="181">
        <v>6.0720000000000001</v>
      </c>
      <c r="AR34" s="181">
        <v>6.4159999999999995</v>
      </c>
      <c r="AS34" s="181">
        <v>4.1509999999999998</v>
      </c>
      <c r="AT34" s="181">
        <v>8.6999999999999993</v>
      </c>
      <c r="AU34" s="181">
        <v>5.8</v>
      </c>
      <c r="AV34" s="289">
        <v>5.6</v>
      </c>
      <c r="AW34" s="133">
        <v>561</v>
      </c>
      <c r="AX34" s="266">
        <v>629</v>
      </c>
      <c r="AY34" s="266">
        <v>637</v>
      </c>
      <c r="AZ34" s="266">
        <v>772</v>
      </c>
      <c r="BA34" s="266">
        <v>751</v>
      </c>
      <c r="BB34" s="182">
        <v>800</v>
      </c>
      <c r="BC34" s="182">
        <v>673</v>
      </c>
      <c r="BD34" s="266">
        <v>888.2</v>
      </c>
      <c r="BE34" s="266">
        <v>685.6</v>
      </c>
      <c r="BF34" s="266">
        <v>908</v>
      </c>
      <c r="BG34" s="266">
        <v>871.8</v>
      </c>
      <c r="BH34" s="266">
        <v>949.8</v>
      </c>
      <c r="BI34" s="266">
        <v>776.9</v>
      </c>
      <c r="BJ34" s="266">
        <v>707.1</v>
      </c>
      <c r="BK34" s="302">
        <v>861.4</v>
      </c>
      <c r="BL34" s="137">
        <v>2252</v>
      </c>
      <c r="BM34" s="222">
        <v>2239</v>
      </c>
      <c r="BN34" s="222">
        <v>2100</v>
      </c>
      <c r="BO34" s="222">
        <v>1947</v>
      </c>
      <c r="BP34" s="222">
        <v>2250</v>
      </c>
      <c r="BQ34" s="222">
        <v>2471</v>
      </c>
      <c r="BR34" s="222">
        <v>1860</v>
      </c>
      <c r="BS34" s="222">
        <v>2591.6999999999998</v>
      </c>
      <c r="BT34" s="182">
        <v>2365.9</v>
      </c>
      <c r="BU34" s="182">
        <v>2382.1</v>
      </c>
      <c r="BV34" s="182">
        <v>2595.1999999999998</v>
      </c>
      <c r="BW34" s="182">
        <v>1870.1</v>
      </c>
      <c r="BX34" s="182">
        <v>2138.3000000000002</v>
      </c>
      <c r="BY34" s="266">
        <v>2032.1</v>
      </c>
      <c r="BZ34" s="302">
        <v>2651.3</v>
      </c>
      <c r="CA34" s="138"/>
    </row>
  </sheetData>
  <sheetProtection selectLockedCells="1" selectUnlockedCells="1"/>
  <mergeCells count="28">
    <mergeCell ref="B25:C25"/>
    <mergeCell ref="B32:C32"/>
    <mergeCell ref="B33:C33"/>
    <mergeCell ref="B34:C34"/>
    <mergeCell ref="B26:C26"/>
    <mergeCell ref="B27:C27"/>
    <mergeCell ref="B28:C28"/>
    <mergeCell ref="B29:C29"/>
    <mergeCell ref="B30:C30"/>
    <mergeCell ref="B31:C31"/>
    <mergeCell ref="B22:C22"/>
    <mergeCell ref="D8:R8"/>
    <mergeCell ref="S8:AG8"/>
    <mergeCell ref="B23:C23"/>
    <mergeCell ref="B24:C24"/>
    <mergeCell ref="B19:C19"/>
    <mergeCell ref="B20:C20"/>
    <mergeCell ref="B21:C21"/>
    <mergeCell ref="C1:BP1"/>
    <mergeCell ref="C2:BP2"/>
    <mergeCell ref="E3:BP3"/>
    <mergeCell ref="C5:BP5"/>
    <mergeCell ref="A7:C9"/>
    <mergeCell ref="BL7:BZ8"/>
    <mergeCell ref="D7:AG7"/>
    <mergeCell ref="AH8:AV8"/>
    <mergeCell ref="AH7:BK7"/>
    <mergeCell ref="AW8:BK8"/>
  </mergeCells>
  <pageMargins left="0.1701388888888889" right="0.1701388888888889" top="0.1701388888888889" bottom="0.1701388888888889" header="0.51180555555555551" footer="0.51180555555555551"/>
  <pageSetup paperSize="9"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4"/>
  <sheetViews>
    <sheetView topLeftCell="AS1" workbookViewId="0">
      <selection activeCell="CB13" sqref="CB13"/>
    </sheetView>
  </sheetViews>
  <sheetFormatPr baseColWidth="10" defaultRowHeight="12.75" x14ac:dyDescent="0.2"/>
  <cols>
    <col min="1" max="1" width="3.7109375" customWidth="1"/>
    <col min="2" max="2" width="13" customWidth="1"/>
    <col min="3" max="3" width="16.140625" customWidth="1"/>
    <col min="4" max="4" width="6.85546875" customWidth="1"/>
    <col min="5" max="52" width="5.7109375" customWidth="1"/>
    <col min="53" max="64" width="6.5703125" customWidth="1"/>
    <col min="65" max="69" width="5.7109375" customWidth="1"/>
    <col min="70" max="70" width="5.5703125" style="78" customWidth="1"/>
    <col min="71" max="78" width="5.42578125" style="78" customWidth="1"/>
    <col min="79" max="93" width="11.42578125" style="78"/>
  </cols>
  <sheetData>
    <row r="1" spans="1:81" x14ac:dyDescent="0.2">
      <c r="A1" s="75" t="s">
        <v>11</v>
      </c>
      <c r="B1" s="75"/>
      <c r="C1" s="345" t="s">
        <v>88</v>
      </c>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
      <c r="BR1" s="98"/>
      <c r="BS1" s="98"/>
      <c r="BT1" s="98"/>
      <c r="BU1" s="98"/>
      <c r="BV1" s="98"/>
      <c r="BW1" s="98"/>
      <c r="BX1" s="98"/>
      <c r="BY1" s="98"/>
      <c r="BZ1" s="98"/>
    </row>
    <row r="2" spans="1:81" ht="12.75" customHeight="1" x14ac:dyDescent="0.2">
      <c r="A2" s="15" t="s">
        <v>12</v>
      </c>
      <c r="B2" s="15"/>
      <c r="C2" s="355" t="s">
        <v>13</v>
      </c>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77"/>
    </row>
    <row r="3" spans="1:81" x14ac:dyDescent="0.2">
      <c r="A3" s="15" t="s">
        <v>14</v>
      </c>
      <c r="B3" s="15"/>
      <c r="C3" s="15" t="s">
        <v>33</v>
      </c>
      <c r="D3" s="1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77"/>
    </row>
    <row r="4" spans="1:81" x14ac:dyDescent="0.2">
      <c r="A4" s="15" t="s">
        <v>16</v>
      </c>
      <c r="B4" s="15"/>
      <c r="C4" s="239" t="s">
        <v>110</v>
      </c>
      <c r="D4" s="19"/>
      <c r="E4" s="2"/>
      <c r="F4" s="2"/>
      <c r="G4" s="2"/>
      <c r="H4" s="2"/>
      <c r="I4" s="2"/>
      <c r="J4" s="2"/>
      <c r="K4" s="2"/>
      <c r="L4" s="2"/>
      <c r="M4" s="2"/>
      <c r="N4" s="2"/>
      <c r="O4" s="2"/>
      <c r="P4" s="2"/>
      <c r="Q4" s="2"/>
      <c r="R4" s="2"/>
      <c r="S4" s="2"/>
      <c r="T4" s="2"/>
      <c r="U4" s="2"/>
      <c r="V4" s="2"/>
      <c r="W4" s="2"/>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row>
    <row r="5" spans="1:81" ht="12.75" customHeight="1" x14ac:dyDescent="0.2">
      <c r="A5" s="19" t="s">
        <v>6</v>
      </c>
      <c r="B5" s="19"/>
      <c r="C5" s="342" t="s">
        <v>123</v>
      </c>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4"/>
    </row>
    <row r="6" spans="1:81" ht="6"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row>
    <row r="7" spans="1:81" ht="27.75" customHeight="1" x14ac:dyDescent="0.2">
      <c r="A7" s="356"/>
      <c r="B7" s="356"/>
      <c r="C7" s="356"/>
      <c r="D7" s="357" t="s">
        <v>89</v>
      </c>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65"/>
      <c r="AH7" s="357" t="s">
        <v>83</v>
      </c>
      <c r="AI7" s="358"/>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8"/>
      <c r="BK7" s="358"/>
      <c r="BL7" s="363" t="s">
        <v>84</v>
      </c>
      <c r="BM7" s="363"/>
      <c r="BN7" s="363"/>
      <c r="BO7" s="363"/>
      <c r="BP7" s="363"/>
      <c r="BQ7" s="363"/>
      <c r="BR7" s="363"/>
      <c r="BS7" s="363"/>
      <c r="BT7" s="363"/>
      <c r="BU7" s="363"/>
      <c r="BV7" s="363"/>
      <c r="BW7" s="363"/>
      <c r="BX7" s="363"/>
      <c r="BY7" s="363"/>
      <c r="BZ7" s="363"/>
    </row>
    <row r="8" spans="1:81" ht="25.5" customHeight="1" x14ac:dyDescent="0.2">
      <c r="A8" s="356"/>
      <c r="B8" s="356"/>
      <c r="C8" s="356"/>
      <c r="D8" s="357" t="s">
        <v>36</v>
      </c>
      <c r="E8" s="358"/>
      <c r="F8" s="358"/>
      <c r="G8" s="358"/>
      <c r="H8" s="358"/>
      <c r="I8" s="358"/>
      <c r="J8" s="358"/>
      <c r="K8" s="358"/>
      <c r="L8" s="358"/>
      <c r="M8" s="358"/>
      <c r="N8" s="358"/>
      <c r="O8" s="358"/>
      <c r="P8" s="358"/>
      <c r="Q8" s="358"/>
      <c r="R8" s="365"/>
      <c r="S8" s="357" t="s">
        <v>90</v>
      </c>
      <c r="T8" s="358"/>
      <c r="U8" s="358"/>
      <c r="V8" s="358"/>
      <c r="W8" s="358"/>
      <c r="X8" s="358"/>
      <c r="Y8" s="358"/>
      <c r="Z8" s="358"/>
      <c r="AA8" s="358"/>
      <c r="AB8" s="358"/>
      <c r="AC8" s="358"/>
      <c r="AD8" s="358"/>
      <c r="AE8" s="358"/>
      <c r="AF8" s="358"/>
      <c r="AG8" s="365"/>
      <c r="AH8" s="357" t="s">
        <v>86</v>
      </c>
      <c r="AI8" s="358"/>
      <c r="AJ8" s="358"/>
      <c r="AK8" s="358"/>
      <c r="AL8" s="358"/>
      <c r="AM8" s="358"/>
      <c r="AN8" s="358"/>
      <c r="AO8" s="358"/>
      <c r="AP8" s="358"/>
      <c r="AQ8" s="358"/>
      <c r="AR8" s="358"/>
      <c r="AS8" s="358"/>
      <c r="AT8" s="358"/>
      <c r="AU8" s="358"/>
      <c r="AV8" s="365"/>
      <c r="AW8" s="357" t="s">
        <v>87</v>
      </c>
      <c r="AX8" s="358"/>
      <c r="AY8" s="358"/>
      <c r="AZ8" s="358"/>
      <c r="BA8" s="358"/>
      <c r="BB8" s="358"/>
      <c r="BC8" s="358"/>
      <c r="BD8" s="358"/>
      <c r="BE8" s="358"/>
      <c r="BF8" s="358"/>
      <c r="BG8" s="358"/>
      <c r="BH8" s="358"/>
      <c r="BI8" s="358"/>
      <c r="BJ8" s="358"/>
      <c r="BK8" s="358"/>
      <c r="BL8" s="363"/>
      <c r="BM8" s="363"/>
      <c r="BN8" s="363"/>
      <c r="BO8" s="363"/>
      <c r="BP8" s="363"/>
      <c r="BQ8" s="363"/>
      <c r="BR8" s="363"/>
      <c r="BS8" s="363"/>
      <c r="BT8" s="363"/>
      <c r="BU8" s="363"/>
      <c r="BV8" s="363"/>
      <c r="BW8" s="368"/>
      <c r="BX8" s="368"/>
      <c r="BY8" s="368"/>
      <c r="BZ8" s="368"/>
    </row>
    <row r="9" spans="1:81" x14ac:dyDescent="0.2">
      <c r="A9" s="356"/>
      <c r="B9" s="356"/>
      <c r="C9" s="356"/>
      <c r="D9" s="99">
        <v>2006</v>
      </c>
      <c r="E9" s="142">
        <v>2007</v>
      </c>
      <c r="F9" s="142">
        <v>2008</v>
      </c>
      <c r="G9" s="142">
        <v>2009</v>
      </c>
      <c r="H9" s="142">
        <v>2010</v>
      </c>
      <c r="I9" s="142">
        <v>2011</v>
      </c>
      <c r="J9" s="142">
        <v>2012</v>
      </c>
      <c r="K9" s="142">
        <v>2013</v>
      </c>
      <c r="L9" s="142">
        <v>2014</v>
      </c>
      <c r="M9" s="142">
        <v>2015</v>
      </c>
      <c r="N9" s="142">
        <v>2016</v>
      </c>
      <c r="O9" s="142">
        <v>2017</v>
      </c>
      <c r="P9" s="323">
        <v>2018</v>
      </c>
      <c r="Q9" s="325">
        <v>2019</v>
      </c>
      <c r="R9" s="281">
        <v>2020</v>
      </c>
      <c r="S9" s="99">
        <v>2006</v>
      </c>
      <c r="T9" s="142">
        <v>2007</v>
      </c>
      <c r="U9" s="142">
        <v>2008</v>
      </c>
      <c r="V9" s="142">
        <v>2009</v>
      </c>
      <c r="W9" s="142">
        <v>2010</v>
      </c>
      <c r="X9" s="142">
        <v>2011</v>
      </c>
      <c r="Y9" s="142">
        <v>2012</v>
      </c>
      <c r="Z9" s="142">
        <v>2013</v>
      </c>
      <c r="AA9" s="142">
        <v>2014</v>
      </c>
      <c r="AB9" s="142">
        <v>2015</v>
      </c>
      <c r="AC9" s="142">
        <v>2016</v>
      </c>
      <c r="AD9" s="142">
        <v>2017</v>
      </c>
      <c r="AE9" s="323">
        <v>2018</v>
      </c>
      <c r="AF9" s="325">
        <v>2019</v>
      </c>
      <c r="AG9" s="281">
        <v>2020</v>
      </c>
      <c r="AH9" s="99">
        <v>2006</v>
      </c>
      <c r="AI9" s="142">
        <v>2007</v>
      </c>
      <c r="AJ9" s="142">
        <v>2008</v>
      </c>
      <c r="AK9" s="142">
        <v>2009</v>
      </c>
      <c r="AL9" s="142">
        <v>2010</v>
      </c>
      <c r="AM9" s="142">
        <v>2011</v>
      </c>
      <c r="AN9" s="142">
        <v>2012</v>
      </c>
      <c r="AO9" s="142">
        <v>2013</v>
      </c>
      <c r="AP9" s="142">
        <v>2014</v>
      </c>
      <c r="AQ9" s="142">
        <v>2015</v>
      </c>
      <c r="AR9" s="142">
        <v>2016</v>
      </c>
      <c r="AS9" s="142">
        <v>2017</v>
      </c>
      <c r="AT9" s="323">
        <v>2018</v>
      </c>
      <c r="AU9" s="325">
        <v>2019</v>
      </c>
      <c r="AV9" s="281">
        <v>2020</v>
      </c>
      <c r="AW9" s="99">
        <v>2006</v>
      </c>
      <c r="AX9" s="142">
        <v>2007</v>
      </c>
      <c r="AY9" s="142">
        <v>2008</v>
      </c>
      <c r="AZ9" s="142">
        <v>2009</v>
      </c>
      <c r="BA9" s="142">
        <v>2010</v>
      </c>
      <c r="BB9" s="142">
        <v>2011</v>
      </c>
      <c r="BC9" s="142">
        <v>2012</v>
      </c>
      <c r="BD9" s="142">
        <v>2013</v>
      </c>
      <c r="BE9" s="142">
        <v>2014</v>
      </c>
      <c r="BF9" s="142">
        <v>2015</v>
      </c>
      <c r="BG9" s="142">
        <v>2016</v>
      </c>
      <c r="BH9" s="142">
        <v>2017</v>
      </c>
      <c r="BI9" s="323">
        <v>2018</v>
      </c>
      <c r="BJ9" s="325">
        <v>2019</v>
      </c>
      <c r="BK9" s="281">
        <v>2020</v>
      </c>
      <c r="BL9" s="303">
        <v>2006</v>
      </c>
      <c r="BM9" s="304">
        <v>2007</v>
      </c>
      <c r="BN9" s="304">
        <v>2008</v>
      </c>
      <c r="BO9" s="304">
        <v>2009</v>
      </c>
      <c r="BP9" s="304">
        <v>2010</v>
      </c>
      <c r="BQ9" s="304">
        <v>2011</v>
      </c>
      <c r="BR9" s="304">
        <v>2012</v>
      </c>
      <c r="BS9" s="304">
        <v>2013</v>
      </c>
      <c r="BT9" s="304">
        <v>2014</v>
      </c>
      <c r="BU9" s="304">
        <v>2015</v>
      </c>
      <c r="BV9" s="304">
        <v>2016</v>
      </c>
      <c r="BW9" s="142">
        <v>2017</v>
      </c>
      <c r="BX9" s="323">
        <v>2018</v>
      </c>
      <c r="BY9" s="325">
        <v>2019</v>
      </c>
      <c r="BZ9" s="281">
        <v>2020</v>
      </c>
    </row>
    <row r="10" spans="1:81" x14ac:dyDescent="0.2">
      <c r="A10" s="79" t="s">
        <v>39</v>
      </c>
      <c r="B10" s="80"/>
      <c r="C10" s="81"/>
      <c r="D10" s="118">
        <v>1.1818546617069969</v>
      </c>
      <c r="E10" s="155">
        <v>1.744526387451123</v>
      </c>
      <c r="F10" s="155">
        <v>2.1223138914051445</v>
      </c>
      <c r="G10" s="153">
        <v>2.3132192205746978</v>
      </c>
      <c r="H10" s="153">
        <v>3.2395789566499591</v>
      </c>
      <c r="I10" s="155">
        <v>4.0096659700066732</v>
      </c>
      <c r="J10" s="155">
        <v>4.5999999999999996</v>
      </c>
      <c r="K10" s="202">
        <v>5.4</v>
      </c>
      <c r="L10" s="155">
        <v>5.835</v>
      </c>
      <c r="M10" s="155">
        <v>6.0990000000000002</v>
      </c>
      <c r="N10" s="155">
        <v>6.6210000000000004</v>
      </c>
      <c r="O10" s="155">
        <v>6.4060000000000006</v>
      </c>
      <c r="P10" s="155">
        <v>6.5</v>
      </c>
      <c r="Q10" s="155">
        <v>7.7</v>
      </c>
      <c r="R10" s="282">
        <v>8.3000000000000007</v>
      </c>
      <c r="S10" s="118">
        <v>6.1875094526244965</v>
      </c>
      <c r="T10" s="155">
        <v>9.9602544386010052</v>
      </c>
      <c r="U10" s="155">
        <v>11.862638544588275</v>
      </c>
      <c r="V10" s="173">
        <v>14.33009888790264</v>
      </c>
      <c r="W10" s="173">
        <v>17.32660092456047</v>
      </c>
      <c r="X10" s="155">
        <v>19.871963889541618</v>
      </c>
      <c r="Y10" s="155">
        <v>21.8</v>
      </c>
      <c r="Z10" s="202">
        <v>25.2</v>
      </c>
      <c r="AA10" s="155">
        <v>26.632000000000001</v>
      </c>
      <c r="AB10" s="155">
        <v>27.417000000000002</v>
      </c>
      <c r="AC10" s="155">
        <v>28.987000000000002</v>
      </c>
      <c r="AD10" s="155">
        <v>26.790000000000003</v>
      </c>
      <c r="AE10" s="155">
        <v>27.2</v>
      </c>
      <c r="AF10" s="155">
        <v>28.8</v>
      </c>
      <c r="AG10" s="282">
        <v>29.4</v>
      </c>
      <c r="AH10" s="118">
        <v>2.1778070070683815</v>
      </c>
      <c r="AI10" s="155">
        <v>2.827650277133174</v>
      </c>
      <c r="AJ10" s="155">
        <v>2.87097744820066</v>
      </c>
      <c r="AK10" s="173">
        <v>3.368409714303247</v>
      </c>
      <c r="AL10" s="173">
        <v>3.8505270603880355</v>
      </c>
      <c r="AM10" s="155">
        <v>5.8574522250153871</v>
      </c>
      <c r="AN10" s="155">
        <v>7.1</v>
      </c>
      <c r="AO10" s="155">
        <v>7</v>
      </c>
      <c r="AP10" s="155">
        <v>7.556</v>
      </c>
      <c r="AQ10" s="155">
        <v>7.9450000000000003</v>
      </c>
      <c r="AR10" s="155">
        <v>8.0760000000000005</v>
      </c>
      <c r="AS10" s="155">
        <v>6.8410000000000002</v>
      </c>
      <c r="AT10" s="155">
        <v>6.2</v>
      </c>
      <c r="AU10" s="155">
        <v>7.2</v>
      </c>
      <c r="AV10" s="282">
        <v>7.5</v>
      </c>
      <c r="AW10" s="134">
        <v>536</v>
      </c>
      <c r="AX10" s="201">
        <v>539</v>
      </c>
      <c r="AY10" s="262">
        <v>634</v>
      </c>
      <c r="AZ10" s="216">
        <v>591</v>
      </c>
      <c r="BA10" s="269">
        <v>608</v>
      </c>
      <c r="BB10" s="202">
        <v>504</v>
      </c>
      <c r="BC10" s="202">
        <v>471</v>
      </c>
      <c r="BD10" s="262">
        <v>445</v>
      </c>
      <c r="BE10" s="262">
        <v>480.8</v>
      </c>
      <c r="BF10" s="262">
        <v>485.4</v>
      </c>
      <c r="BG10" s="262">
        <v>496</v>
      </c>
      <c r="BH10" s="262">
        <v>556</v>
      </c>
      <c r="BI10" s="262">
        <v>615.70000000000005</v>
      </c>
      <c r="BJ10" s="262">
        <v>564.70000000000005</v>
      </c>
      <c r="BK10" s="300">
        <v>605</v>
      </c>
      <c r="BL10" s="134">
        <v>1322</v>
      </c>
      <c r="BM10" s="201">
        <v>1355</v>
      </c>
      <c r="BN10" s="201">
        <v>1671</v>
      </c>
      <c r="BO10" s="199">
        <v>1529</v>
      </c>
      <c r="BP10" s="201">
        <v>1503</v>
      </c>
      <c r="BQ10" s="201">
        <v>1322</v>
      </c>
      <c r="BR10" s="201">
        <v>1272</v>
      </c>
      <c r="BS10" s="201">
        <v>1278.0999999999999</v>
      </c>
      <c r="BT10" s="202">
        <v>1415.1</v>
      </c>
      <c r="BU10" s="202">
        <v>1441</v>
      </c>
      <c r="BV10" s="202">
        <v>1434.2</v>
      </c>
      <c r="BW10" s="202">
        <v>1598.5</v>
      </c>
      <c r="BX10" s="202">
        <v>1831.3</v>
      </c>
      <c r="BY10" s="202">
        <v>1691.8</v>
      </c>
      <c r="BZ10" s="292">
        <v>1836.9</v>
      </c>
      <c r="CA10" s="138"/>
      <c r="CC10" s="322"/>
    </row>
    <row r="11" spans="1:81" x14ac:dyDescent="0.2">
      <c r="A11" s="82" t="s">
        <v>40</v>
      </c>
      <c r="B11" s="83"/>
      <c r="C11" s="84"/>
      <c r="D11" s="120"/>
      <c r="E11" s="19"/>
      <c r="F11" s="19"/>
      <c r="G11" s="256"/>
      <c r="H11" s="256"/>
      <c r="I11" s="257"/>
      <c r="J11" s="257"/>
      <c r="K11" s="258"/>
      <c r="L11" s="160"/>
      <c r="M11" s="160"/>
      <c r="N11" s="160"/>
      <c r="O11" s="160"/>
      <c r="P11" s="160"/>
      <c r="Q11" s="160"/>
      <c r="R11" s="283"/>
      <c r="S11" s="120"/>
      <c r="T11" s="19"/>
      <c r="U11" s="19"/>
      <c r="V11" s="256"/>
      <c r="W11" s="256"/>
      <c r="X11" s="257"/>
      <c r="Y11" s="257"/>
      <c r="Z11" s="258"/>
      <c r="AA11" s="160"/>
      <c r="AB11" s="160"/>
      <c r="AC11" s="160"/>
      <c r="AD11" s="160"/>
      <c r="AE11" s="160"/>
      <c r="AF11" s="160"/>
      <c r="AG11" s="283"/>
      <c r="AH11" s="120"/>
      <c r="AI11" s="19"/>
      <c r="AJ11" s="19"/>
      <c r="AK11" s="259"/>
      <c r="AL11" s="259"/>
      <c r="AM11" s="260"/>
      <c r="AN11" s="260"/>
      <c r="AO11" s="260"/>
      <c r="AP11" s="160"/>
      <c r="AQ11" s="160"/>
      <c r="AR11" s="160"/>
      <c r="AS11" s="160"/>
      <c r="AT11" s="160"/>
      <c r="AU11" s="160"/>
      <c r="AV11" s="283"/>
      <c r="AW11" s="135"/>
      <c r="AX11" s="267"/>
      <c r="AY11" s="270"/>
      <c r="AZ11" s="263"/>
      <c r="BA11" s="271"/>
      <c r="BB11" s="272"/>
      <c r="BC11" s="272"/>
      <c r="BD11" s="273"/>
      <c r="BE11" s="265"/>
      <c r="BF11" s="265"/>
      <c r="BG11" s="265"/>
      <c r="BH11" s="265"/>
      <c r="BI11" s="265"/>
      <c r="BJ11" s="265"/>
      <c r="BK11" s="301"/>
      <c r="BL11" s="120"/>
      <c r="BM11" s="19"/>
      <c r="BN11" s="19"/>
      <c r="BO11" s="204"/>
      <c r="BP11" s="204"/>
      <c r="BQ11" s="204"/>
      <c r="BR11" s="204"/>
      <c r="BS11" s="204"/>
      <c r="BT11" s="206"/>
      <c r="BU11" s="206"/>
      <c r="BV11" s="206"/>
      <c r="BW11" s="206"/>
      <c r="BX11" s="206"/>
      <c r="BY11" s="206"/>
      <c r="BZ11" s="293"/>
      <c r="CA11" s="138"/>
    </row>
    <row r="12" spans="1:81" x14ac:dyDescent="0.2">
      <c r="A12" s="121" t="s">
        <v>41</v>
      </c>
      <c r="B12" s="122"/>
      <c r="C12" s="123"/>
      <c r="D12" s="124">
        <v>0.9797789740269871</v>
      </c>
      <c r="E12" s="163">
        <v>1.451366612621301</v>
      </c>
      <c r="F12" s="163">
        <v>1.6499944416355841</v>
      </c>
      <c r="G12" s="176">
        <v>1.6115343543679816</v>
      </c>
      <c r="H12" s="176">
        <v>2.185727322032017</v>
      </c>
      <c r="I12" s="176">
        <v>2.9847340990338598</v>
      </c>
      <c r="J12" s="176">
        <v>3.3</v>
      </c>
      <c r="K12" s="177">
        <v>3.8</v>
      </c>
      <c r="L12" s="163">
        <v>3.887</v>
      </c>
      <c r="M12" s="163">
        <v>3.8830000000000005</v>
      </c>
      <c r="N12" s="163">
        <v>4.3090000000000002</v>
      </c>
      <c r="O12" s="163">
        <v>4.1950000000000003</v>
      </c>
      <c r="P12" s="163">
        <v>4.2</v>
      </c>
      <c r="Q12" s="163">
        <v>5.4</v>
      </c>
      <c r="R12" s="284">
        <v>5.7</v>
      </c>
      <c r="S12" s="124">
        <v>1.0084470564225851</v>
      </c>
      <c r="T12" s="163">
        <v>1.5339637318658399</v>
      </c>
      <c r="U12" s="163">
        <v>1.7534237892306637</v>
      </c>
      <c r="V12" s="176">
        <v>1.8014707771513876</v>
      </c>
      <c r="W12" s="176">
        <v>2.5215039539829407</v>
      </c>
      <c r="X12" s="176">
        <v>3.2460254042702053</v>
      </c>
      <c r="Y12" s="176">
        <v>3.3</v>
      </c>
      <c r="Z12" s="177">
        <v>3.9</v>
      </c>
      <c r="AA12" s="163">
        <v>4.0419999999999998</v>
      </c>
      <c r="AB12" s="163">
        <v>4.2039999999999997</v>
      </c>
      <c r="AC12" s="163">
        <v>4.8040000000000003</v>
      </c>
      <c r="AD12" s="163">
        <v>4.5339999999999998</v>
      </c>
      <c r="AE12" s="163">
        <v>4.4000000000000004</v>
      </c>
      <c r="AF12" s="163">
        <v>5.8</v>
      </c>
      <c r="AG12" s="284">
        <v>6.1</v>
      </c>
      <c r="AH12" s="124">
        <v>0.2721135814621482</v>
      </c>
      <c r="AI12" s="163">
        <v>0.52950198524226089</v>
      </c>
      <c r="AJ12" s="163">
        <v>0.41376747392035923</v>
      </c>
      <c r="AK12" s="176">
        <v>0.4907950476501925</v>
      </c>
      <c r="AL12" s="176">
        <v>0.68250578102658443</v>
      </c>
      <c r="AM12" s="176">
        <v>0.59171210363948856</v>
      </c>
      <c r="AN12" s="176">
        <v>0.5</v>
      </c>
      <c r="AO12" s="176">
        <v>0.5</v>
      </c>
      <c r="AP12" s="163">
        <v>0.6</v>
      </c>
      <c r="AQ12" s="163">
        <v>0.63200000000000001</v>
      </c>
      <c r="AR12" s="163">
        <v>0.82900000000000007</v>
      </c>
      <c r="AS12" s="163">
        <v>0.76300000000000001</v>
      </c>
      <c r="AT12" s="163">
        <v>0.6</v>
      </c>
      <c r="AU12" s="163">
        <v>0.7</v>
      </c>
      <c r="AV12" s="284">
        <v>0.7</v>
      </c>
      <c r="AW12" s="87">
        <v>1852</v>
      </c>
      <c r="AX12" s="207">
        <v>1090</v>
      </c>
      <c r="AY12" s="207">
        <v>1612</v>
      </c>
      <c r="AZ12" s="219">
        <v>1317</v>
      </c>
      <c r="BA12" s="274">
        <v>1726</v>
      </c>
      <c r="BB12" s="217">
        <v>1675</v>
      </c>
      <c r="BC12" s="217">
        <v>1128</v>
      </c>
      <c r="BD12" s="219">
        <v>1179.0999999999999</v>
      </c>
      <c r="BE12" s="209">
        <v>978.6</v>
      </c>
      <c r="BF12" s="209">
        <v>1073</v>
      </c>
      <c r="BG12" s="209">
        <v>1124.7</v>
      </c>
      <c r="BH12" s="209">
        <v>1252.5</v>
      </c>
      <c r="BI12" s="209">
        <v>1243.5999999999999</v>
      </c>
      <c r="BJ12" s="209">
        <v>1415</v>
      </c>
      <c r="BK12" s="294">
        <v>1474.7</v>
      </c>
      <c r="BL12" s="87">
        <v>3542</v>
      </c>
      <c r="BM12" s="207">
        <v>1585</v>
      </c>
      <c r="BN12" s="207">
        <v>2528</v>
      </c>
      <c r="BO12" s="217">
        <v>2062</v>
      </c>
      <c r="BP12" s="217">
        <v>2411</v>
      </c>
      <c r="BQ12" s="217">
        <v>2434</v>
      </c>
      <c r="BR12" s="217">
        <v>1959</v>
      </c>
      <c r="BS12" s="217">
        <v>2040</v>
      </c>
      <c r="BT12" s="209">
        <v>1753.7</v>
      </c>
      <c r="BU12" s="209">
        <v>1748.3</v>
      </c>
      <c r="BV12" s="209">
        <v>1748.3</v>
      </c>
      <c r="BW12" s="209">
        <v>1811.5</v>
      </c>
      <c r="BX12" s="209">
        <v>2492.9</v>
      </c>
      <c r="BY12" s="209">
        <v>2388.3000000000002</v>
      </c>
      <c r="BZ12" s="294">
        <v>2261.6</v>
      </c>
      <c r="CA12" s="138"/>
    </row>
    <row r="13" spans="1:81" x14ac:dyDescent="0.2">
      <c r="A13" s="121" t="s">
        <v>42</v>
      </c>
      <c r="B13" s="122"/>
      <c r="C13" s="123"/>
      <c r="D13" s="124">
        <v>1.3440913010566757</v>
      </c>
      <c r="E13" s="163">
        <v>1.947017916125747</v>
      </c>
      <c r="F13" s="163">
        <v>3.2574145830196333</v>
      </c>
      <c r="G13" s="176">
        <v>4.1254094123809173</v>
      </c>
      <c r="H13" s="176">
        <v>6.4494635187958229</v>
      </c>
      <c r="I13" s="176">
        <v>6.7245287805291083</v>
      </c>
      <c r="J13" s="176">
        <v>7.3</v>
      </c>
      <c r="K13" s="177">
        <v>8.4</v>
      </c>
      <c r="L13" s="163">
        <v>10.666</v>
      </c>
      <c r="M13" s="163">
        <v>11.974</v>
      </c>
      <c r="N13" s="163">
        <v>11.577</v>
      </c>
      <c r="O13" s="163">
        <v>10.804</v>
      </c>
      <c r="P13" s="163">
        <v>10.6</v>
      </c>
      <c r="Q13" s="163">
        <v>12.3</v>
      </c>
      <c r="R13" s="284">
        <v>14.7</v>
      </c>
      <c r="S13" s="124">
        <v>1.440747066189132</v>
      </c>
      <c r="T13" s="163">
        <v>1.9416318694171562</v>
      </c>
      <c r="U13" s="163">
        <v>3.3440732996008036</v>
      </c>
      <c r="V13" s="176">
        <v>4.211140258708423</v>
      </c>
      <c r="W13" s="176">
        <v>6.7554800369686587</v>
      </c>
      <c r="X13" s="176">
        <v>7.0759391290206235</v>
      </c>
      <c r="Y13" s="176">
        <v>7.5</v>
      </c>
      <c r="Z13" s="176">
        <v>9</v>
      </c>
      <c r="AA13" s="163">
        <v>10.574</v>
      </c>
      <c r="AB13" s="163">
        <v>12.15</v>
      </c>
      <c r="AC13" s="163">
        <v>11.819000000000001</v>
      </c>
      <c r="AD13" s="163">
        <v>11.516</v>
      </c>
      <c r="AE13" s="163">
        <v>11.2</v>
      </c>
      <c r="AF13" s="163">
        <v>12.7</v>
      </c>
      <c r="AG13" s="284">
        <v>15.4</v>
      </c>
      <c r="AH13" s="124">
        <v>0.5088002536821874</v>
      </c>
      <c r="AI13" s="163">
        <v>0.54160169291415328</v>
      </c>
      <c r="AJ13" s="163">
        <v>0.68359651973334723</v>
      </c>
      <c r="AK13" s="176">
        <v>0.75382187617335328</v>
      </c>
      <c r="AL13" s="176">
        <v>1.0099492921209146</v>
      </c>
      <c r="AM13" s="176">
        <v>1.3494381823761719</v>
      </c>
      <c r="AN13" s="176">
        <v>1.2</v>
      </c>
      <c r="AO13" s="176">
        <v>1.3</v>
      </c>
      <c r="AP13" s="163">
        <v>1.0940000000000001</v>
      </c>
      <c r="AQ13" s="163">
        <v>1.407</v>
      </c>
      <c r="AR13" s="163">
        <v>1.8759999999999999</v>
      </c>
      <c r="AS13" s="163">
        <v>1.4690000000000001</v>
      </c>
      <c r="AT13" s="163">
        <v>1.4</v>
      </c>
      <c r="AU13" s="163">
        <v>1.4</v>
      </c>
      <c r="AV13" s="284">
        <v>1.9</v>
      </c>
      <c r="AW13" s="87">
        <v>628</v>
      </c>
      <c r="AX13" s="207">
        <v>578</v>
      </c>
      <c r="AY13" s="207">
        <v>948</v>
      </c>
      <c r="AZ13" s="219">
        <v>3813</v>
      </c>
      <c r="BA13" s="274">
        <v>611</v>
      </c>
      <c r="BB13" s="217">
        <v>837</v>
      </c>
      <c r="BC13" s="217">
        <v>607</v>
      </c>
      <c r="BD13" s="219">
        <v>843.6</v>
      </c>
      <c r="BE13" s="209">
        <v>664.3</v>
      </c>
      <c r="BF13" s="209">
        <v>754.8</v>
      </c>
      <c r="BG13" s="209">
        <v>594.1</v>
      </c>
      <c r="BH13" s="209">
        <v>778.9</v>
      </c>
      <c r="BI13" s="209">
        <v>655.7</v>
      </c>
      <c r="BJ13" s="209">
        <v>595.20000000000005</v>
      </c>
      <c r="BK13" s="294">
        <v>653.5</v>
      </c>
      <c r="BL13" s="87">
        <v>1276</v>
      </c>
      <c r="BM13" s="207">
        <v>1500</v>
      </c>
      <c r="BN13" s="207">
        <v>1723</v>
      </c>
      <c r="BO13" s="217">
        <v>5615</v>
      </c>
      <c r="BP13" s="217">
        <v>1242</v>
      </c>
      <c r="BQ13" s="217">
        <v>1502</v>
      </c>
      <c r="BR13" s="217">
        <v>1169</v>
      </c>
      <c r="BS13" s="217">
        <v>1519.2</v>
      </c>
      <c r="BT13" s="209">
        <v>2166</v>
      </c>
      <c r="BU13" s="209">
        <v>1705</v>
      </c>
      <c r="BV13" s="209">
        <v>1456.1</v>
      </c>
      <c r="BW13" s="209">
        <v>1482.8</v>
      </c>
      <c r="BX13" s="209">
        <v>1362.1</v>
      </c>
      <c r="BY13" s="209">
        <v>1659.6</v>
      </c>
      <c r="BZ13" s="294">
        <v>1625.9</v>
      </c>
      <c r="CA13" s="138"/>
    </row>
    <row r="14" spans="1:81" x14ac:dyDescent="0.2">
      <c r="A14" s="121" t="s">
        <v>43</v>
      </c>
      <c r="B14" s="122"/>
      <c r="C14" s="123"/>
      <c r="D14" s="124">
        <v>2.0606881179917402</v>
      </c>
      <c r="E14" s="163">
        <v>2.9724094601768152</v>
      </c>
      <c r="F14" s="163">
        <v>4.0416429838685302</v>
      </c>
      <c r="G14" s="176">
        <v>5.9049489886957875</v>
      </c>
      <c r="H14" s="176">
        <v>8.5855025487866978</v>
      </c>
      <c r="I14" s="176">
        <v>8.8028333733684203</v>
      </c>
      <c r="J14" s="176">
        <v>11.6</v>
      </c>
      <c r="K14" s="177">
        <v>13.7</v>
      </c>
      <c r="L14" s="163">
        <v>15.581999999999999</v>
      </c>
      <c r="M14" s="163">
        <v>18.242000000000001</v>
      </c>
      <c r="N14" s="163">
        <v>20.088000000000001</v>
      </c>
      <c r="O14" s="163">
        <v>18.512</v>
      </c>
      <c r="P14" s="163">
        <v>19.8</v>
      </c>
      <c r="Q14" s="163">
        <v>21.5</v>
      </c>
      <c r="R14" s="284">
        <v>23.5</v>
      </c>
      <c r="S14" s="124">
        <v>2.2820959490227577</v>
      </c>
      <c r="T14" s="163">
        <v>3.0460658501140778</v>
      </c>
      <c r="U14" s="163">
        <v>4.091124224400092</v>
      </c>
      <c r="V14" s="176">
        <v>5.8647258649301577</v>
      </c>
      <c r="W14" s="176">
        <v>8.5139162892207292</v>
      </c>
      <c r="X14" s="176">
        <v>8.7904567321119274</v>
      </c>
      <c r="Y14" s="176">
        <v>11.5</v>
      </c>
      <c r="Z14" s="177">
        <v>13.9</v>
      </c>
      <c r="AA14" s="163">
        <v>15.781000000000001</v>
      </c>
      <c r="AB14" s="163">
        <v>18.765999999999998</v>
      </c>
      <c r="AC14" s="163">
        <v>20.47</v>
      </c>
      <c r="AD14" s="163">
        <v>19.2</v>
      </c>
      <c r="AE14" s="163">
        <v>20.3</v>
      </c>
      <c r="AF14" s="163">
        <v>22</v>
      </c>
      <c r="AG14" s="284">
        <v>23.5</v>
      </c>
      <c r="AH14" s="124">
        <v>0.41598709307261761</v>
      </c>
      <c r="AI14" s="163">
        <v>1.0060302673927166</v>
      </c>
      <c r="AJ14" s="163">
        <v>0.96823169307727908</v>
      </c>
      <c r="AK14" s="176">
        <v>1.5723223651339522</v>
      </c>
      <c r="AL14" s="176">
        <v>1.8919061886932149</v>
      </c>
      <c r="AM14" s="176">
        <v>2.001283225157942</v>
      </c>
      <c r="AN14" s="176">
        <v>2.5</v>
      </c>
      <c r="AO14" s="176">
        <v>2.5</v>
      </c>
      <c r="AP14" s="163">
        <v>2.621</v>
      </c>
      <c r="AQ14" s="163">
        <v>2.948</v>
      </c>
      <c r="AR14" s="163">
        <v>2.794</v>
      </c>
      <c r="AS14" s="163">
        <v>2.726</v>
      </c>
      <c r="AT14" s="163">
        <v>2.7</v>
      </c>
      <c r="AU14" s="163">
        <v>3.2</v>
      </c>
      <c r="AV14" s="284">
        <v>2.7</v>
      </c>
      <c r="AW14" s="87">
        <v>847</v>
      </c>
      <c r="AX14" s="207">
        <v>597</v>
      </c>
      <c r="AY14" s="207">
        <v>687</v>
      </c>
      <c r="AZ14" s="219">
        <v>558</v>
      </c>
      <c r="BA14" s="274">
        <v>479</v>
      </c>
      <c r="BB14" s="217">
        <v>641</v>
      </c>
      <c r="BC14" s="217">
        <v>602</v>
      </c>
      <c r="BD14" s="219">
        <v>595.29999999999995</v>
      </c>
      <c r="BE14" s="209">
        <v>535.29999999999995</v>
      </c>
      <c r="BF14" s="209">
        <v>443.7</v>
      </c>
      <c r="BG14" s="209">
        <v>516.70000000000005</v>
      </c>
      <c r="BH14" s="209">
        <v>571.20000000000005</v>
      </c>
      <c r="BI14" s="209">
        <v>561.4</v>
      </c>
      <c r="BJ14" s="209">
        <v>632.29999999999995</v>
      </c>
      <c r="BK14" s="294">
        <v>616.6</v>
      </c>
      <c r="BL14" s="87">
        <v>2169</v>
      </c>
      <c r="BM14" s="207">
        <v>1220</v>
      </c>
      <c r="BN14" s="207">
        <v>1512</v>
      </c>
      <c r="BO14" s="217">
        <v>1378</v>
      </c>
      <c r="BP14" s="217">
        <v>1216</v>
      </c>
      <c r="BQ14" s="217">
        <v>1412</v>
      </c>
      <c r="BR14" s="217">
        <v>1368</v>
      </c>
      <c r="BS14" s="217">
        <v>1310.9</v>
      </c>
      <c r="BT14" s="209">
        <v>1340.5</v>
      </c>
      <c r="BU14" s="209">
        <v>1183.9000000000001</v>
      </c>
      <c r="BV14" s="209">
        <v>1374.9</v>
      </c>
      <c r="BW14" s="209">
        <v>1327.7</v>
      </c>
      <c r="BX14" s="209">
        <v>1405.6</v>
      </c>
      <c r="BY14" s="209">
        <v>1594.7</v>
      </c>
      <c r="BZ14" s="294">
        <v>1320.2</v>
      </c>
      <c r="CA14" s="138"/>
    </row>
    <row r="15" spans="1:81" x14ac:dyDescent="0.2">
      <c r="A15" s="121" t="s">
        <v>44</v>
      </c>
      <c r="B15" s="122"/>
      <c r="C15" s="123"/>
      <c r="D15" s="124">
        <v>3.2111637017691175</v>
      </c>
      <c r="E15" s="163">
        <v>5.41865164337149</v>
      </c>
      <c r="F15" s="163">
        <v>5.9158661619061306</v>
      </c>
      <c r="G15" s="176">
        <v>7.3134143479037794</v>
      </c>
      <c r="H15" s="176">
        <v>11.691288984502789</v>
      </c>
      <c r="I15" s="176">
        <v>12.196946879378427</v>
      </c>
      <c r="J15" s="176">
        <v>15.6</v>
      </c>
      <c r="K15" s="177">
        <v>22.3</v>
      </c>
      <c r="L15" s="163">
        <v>24.690999999999999</v>
      </c>
      <c r="M15" s="163">
        <v>24.326000000000001</v>
      </c>
      <c r="N15" s="163">
        <v>26.518000000000004</v>
      </c>
      <c r="O15" s="163">
        <v>24.503</v>
      </c>
      <c r="P15" s="163">
        <v>24.8</v>
      </c>
      <c r="Q15" s="163">
        <v>26.3</v>
      </c>
      <c r="R15" s="284">
        <v>26.2</v>
      </c>
      <c r="S15" s="124">
        <v>3.2220233948986139</v>
      </c>
      <c r="T15" s="163">
        <v>5.3332927788465243</v>
      </c>
      <c r="U15" s="163">
        <v>6.075490606004732</v>
      </c>
      <c r="V15" s="176">
        <v>7.3569406328719129</v>
      </c>
      <c r="W15" s="176">
        <v>11.907055449426538</v>
      </c>
      <c r="X15" s="176">
        <v>12.755217993128953</v>
      </c>
      <c r="Y15" s="176">
        <v>15.9</v>
      </c>
      <c r="Z15" s="177">
        <v>22.4</v>
      </c>
      <c r="AA15" s="163">
        <v>24.847000000000001</v>
      </c>
      <c r="AB15" s="163">
        <v>24.710999999999999</v>
      </c>
      <c r="AC15" s="163">
        <v>26.998000000000001</v>
      </c>
      <c r="AD15" s="163">
        <v>24.948</v>
      </c>
      <c r="AE15" s="163">
        <v>25.1</v>
      </c>
      <c r="AF15" s="163">
        <v>26.6</v>
      </c>
      <c r="AG15" s="284">
        <v>26.8</v>
      </c>
      <c r="AH15" s="124">
        <v>1.2703151478729229</v>
      </c>
      <c r="AI15" s="163">
        <v>1.8539300833523256</v>
      </c>
      <c r="AJ15" s="163">
        <v>1.6829334792421289</v>
      </c>
      <c r="AK15" s="176">
        <v>1.8622479355480435</v>
      </c>
      <c r="AL15" s="176">
        <v>3.1863564578056511</v>
      </c>
      <c r="AM15" s="176">
        <v>3.5562454284996532</v>
      </c>
      <c r="AN15" s="176">
        <v>4.2</v>
      </c>
      <c r="AO15" s="176">
        <v>4.9000000000000004</v>
      </c>
      <c r="AP15" s="163">
        <v>4.9779999999999998</v>
      </c>
      <c r="AQ15" s="163">
        <v>5.2610000000000001</v>
      </c>
      <c r="AR15" s="163">
        <v>5.4790000000000001</v>
      </c>
      <c r="AS15" s="163">
        <v>4.5179999999999998</v>
      </c>
      <c r="AT15" s="163">
        <v>4.4000000000000004</v>
      </c>
      <c r="AU15" s="163">
        <v>5.0999999999999996</v>
      </c>
      <c r="AV15" s="284">
        <v>4.7</v>
      </c>
      <c r="AW15" s="87">
        <v>613</v>
      </c>
      <c r="AX15" s="207">
        <v>405</v>
      </c>
      <c r="AY15" s="207">
        <v>459</v>
      </c>
      <c r="AZ15" s="219">
        <v>520</v>
      </c>
      <c r="BA15" s="274">
        <v>480</v>
      </c>
      <c r="BB15" s="217">
        <v>454</v>
      </c>
      <c r="BC15" s="217">
        <v>349</v>
      </c>
      <c r="BD15" s="219">
        <v>395.3</v>
      </c>
      <c r="BE15" s="209">
        <v>446.8</v>
      </c>
      <c r="BF15" s="209">
        <v>533.4</v>
      </c>
      <c r="BG15" s="209">
        <v>640.6</v>
      </c>
      <c r="BH15" s="209">
        <v>649.1</v>
      </c>
      <c r="BI15" s="209">
        <v>675.5</v>
      </c>
      <c r="BJ15" s="209">
        <v>591.20000000000005</v>
      </c>
      <c r="BK15" s="294">
        <v>719.1</v>
      </c>
      <c r="BL15" s="87">
        <v>1522</v>
      </c>
      <c r="BM15" s="207">
        <v>1111</v>
      </c>
      <c r="BN15" s="207">
        <v>1113</v>
      </c>
      <c r="BO15" s="217">
        <v>1281</v>
      </c>
      <c r="BP15" s="217">
        <v>1210</v>
      </c>
      <c r="BQ15" s="217">
        <v>1170</v>
      </c>
      <c r="BR15" s="217">
        <v>1112</v>
      </c>
      <c r="BS15" s="217">
        <v>1118.5999999999999</v>
      </c>
      <c r="BT15" s="209">
        <v>1241.3</v>
      </c>
      <c r="BU15" s="209">
        <v>1418.2</v>
      </c>
      <c r="BV15" s="209">
        <v>1591.1</v>
      </c>
      <c r="BW15" s="209">
        <v>1585</v>
      </c>
      <c r="BX15" s="209">
        <v>1587.6</v>
      </c>
      <c r="BY15" s="209">
        <v>1546.1</v>
      </c>
      <c r="BZ15" s="294">
        <v>1805.7</v>
      </c>
      <c r="CA15" s="138"/>
    </row>
    <row r="16" spans="1:81" x14ac:dyDescent="0.2">
      <c r="A16" s="121" t="s">
        <v>45</v>
      </c>
      <c r="B16" s="122"/>
      <c r="C16" s="123"/>
      <c r="D16" s="124">
        <v>6.5932823398518856</v>
      </c>
      <c r="E16" s="163">
        <v>8.2912338361453628</v>
      </c>
      <c r="F16" s="163">
        <v>10.934410022258479</v>
      </c>
      <c r="G16" s="176">
        <v>13.286608487782464</v>
      </c>
      <c r="H16" s="176">
        <v>18.339621746086795</v>
      </c>
      <c r="I16" s="176">
        <v>21.89968741298074</v>
      </c>
      <c r="J16" s="176">
        <v>25.9</v>
      </c>
      <c r="K16" s="177">
        <v>29.6</v>
      </c>
      <c r="L16" s="163">
        <v>31.635999999999996</v>
      </c>
      <c r="M16" s="163">
        <v>33.881</v>
      </c>
      <c r="N16" s="163">
        <v>33.652999999999999</v>
      </c>
      <c r="O16" s="163">
        <v>30.570000000000004</v>
      </c>
      <c r="P16" s="163">
        <v>33.5</v>
      </c>
      <c r="Q16" s="163">
        <v>34.5</v>
      </c>
      <c r="R16" s="284">
        <v>35.4</v>
      </c>
      <c r="S16" s="124">
        <v>6.7800536796316546</v>
      </c>
      <c r="T16" s="163">
        <v>8.6518288519101478</v>
      </c>
      <c r="U16" s="163">
        <v>11.167948218552798</v>
      </c>
      <c r="V16" s="176">
        <v>13.47701170641048</v>
      </c>
      <c r="W16" s="176">
        <v>18.843441058295436</v>
      </c>
      <c r="X16" s="176">
        <v>21.9091955911572</v>
      </c>
      <c r="Y16" s="176">
        <v>26</v>
      </c>
      <c r="Z16" s="177">
        <v>30.4</v>
      </c>
      <c r="AA16" s="163">
        <v>32.348999999999997</v>
      </c>
      <c r="AB16" s="163">
        <v>34.296999999999997</v>
      </c>
      <c r="AC16" s="163">
        <v>33.794999999999995</v>
      </c>
      <c r="AD16" s="163">
        <v>30.545000000000002</v>
      </c>
      <c r="AE16" s="163">
        <v>33.9</v>
      </c>
      <c r="AF16" s="163">
        <v>34.4</v>
      </c>
      <c r="AG16" s="284">
        <v>35.6</v>
      </c>
      <c r="AH16" s="124">
        <v>2.8004900583099324</v>
      </c>
      <c r="AI16" s="163">
        <v>2.8551234334197062</v>
      </c>
      <c r="AJ16" s="163">
        <v>3.4714553941967976</v>
      </c>
      <c r="AK16" s="176">
        <v>3.774852358223415</v>
      </c>
      <c r="AL16" s="176">
        <v>4.9073348120798128</v>
      </c>
      <c r="AM16" s="176">
        <v>7.04215618125221</v>
      </c>
      <c r="AN16" s="176">
        <v>8.1</v>
      </c>
      <c r="AO16" s="176">
        <v>8.4</v>
      </c>
      <c r="AP16" s="163">
        <v>8.8420000000000005</v>
      </c>
      <c r="AQ16" s="163">
        <v>9.1189999999999998</v>
      </c>
      <c r="AR16" s="163">
        <v>8.7789999999999999</v>
      </c>
      <c r="AS16" s="163">
        <v>8.0429999999999993</v>
      </c>
      <c r="AT16" s="163">
        <v>7.1</v>
      </c>
      <c r="AU16" s="163">
        <v>8</v>
      </c>
      <c r="AV16" s="284">
        <v>8.3000000000000007</v>
      </c>
      <c r="AW16" s="87">
        <v>636</v>
      </c>
      <c r="AX16" s="207">
        <v>681</v>
      </c>
      <c r="AY16" s="207">
        <v>660</v>
      </c>
      <c r="AZ16" s="219">
        <v>590</v>
      </c>
      <c r="BA16" s="274">
        <v>640</v>
      </c>
      <c r="BB16" s="217">
        <v>594</v>
      </c>
      <c r="BC16" s="217">
        <v>518</v>
      </c>
      <c r="BD16" s="219">
        <v>510.4</v>
      </c>
      <c r="BE16" s="209">
        <v>540.9</v>
      </c>
      <c r="BF16" s="209">
        <v>542.1</v>
      </c>
      <c r="BG16" s="209">
        <v>539.9</v>
      </c>
      <c r="BH16" s="209">
        <v>556.9</v>
      </c>
      <c r="BI16" s="209">
        <v>655.4</v>
      </c>
      <c r="BJ16" s="209">
        <v>559.6</v>
      </c>
      <c r="BK16" s="294">
        <v>569.9</v>
      </c>
      <c r="BL16" s="87">
        <v>1238</v>
      </c>
      <c r="BM16" s="207">
        <v>1741</v>
      </c>
      <c r="BN16" s="207">
        <v>1868</v>
      </c>
      <c r="BO16" s="217">
        <v>1838</v>
      </c>
      <c r="BP16" s="217">
        <v>1494</v>
      </c>
      <c r="BQ16" s="217">
        <v>1505</v>
      </c>
      <c r="BR16" s="217">
        <v>1255</v>
      </c>
      <c r="BS16" s="217">
        <v>1288.8</v>
      </c>
      <c r="BT16" s="209">
        <v>1394.5</v>
      </c>
      <c r="BU16" s="209">
        <v>1480</v>
      </c>
      <c r="BV16" s="209">
        <v>1467</v>
      </c>
      <c r="BW16" s="209">
        <v>1521.6</v>
      </c>
      <c r="BX16" s="209">
        <v>1598.4</v>
      </c>
      <c r="BY16" s="209">
        <v>1507.5</v>
      </c>
      <c r="BZ16" s="294">
        <v>1791.9</v>
      </c>
      <c r="CA16" s="138"/>
    </row>
    <row r="17" spans="1:79" x14ac:dyDescent="0.2">
      <c r="A17" s="126" t="s">
        <v>46</v>
      </c>
      <c r="B17" s="127"/>
      <c r="C17" s="128"/>
      <c r="D17" s="129">
        <v>9.1438533733961584</v>
      </c>
      <c r="E17" s="167">
        <v>13.335950334228746</v>
      </c>
      <c r="F17" s="167">
        <v>16.610307774714229</v>
      </c>
      <c r="G17" s="181">
        <v>20.506650423329827</v>
      </c>
      <c r="H17" s="181">
        <v>21.666188874231292</v>
      </c>
      <c r="I17" s="181">
        <v>29.653125903485329</v>
      </c>
      <c r="J17" s="181">
        <v>33.799999999999997</v>
      </c>
      <c r="K17" s="182">
        <v>41.9</v>
      </c>
      <c r="L17" s="167">
        <v>44.286999999999999</v>
      </c>
      <c r="M17" s="167">
        <v>42.164999999999999</v>
      </c>
      <c r="N17" s="167">
        <v>47.69</v>
      </c>
      <c r="O17" s="167">
        <v>43.22</v>
      </c>
      <c r="P17" s="167">
        <v>44.5</v>
      </c>
      <c r="Q17" s="167">
        <v>45.9</v>
      </c>
      <c r="R17" s="285">
        <v>47.2</v>
      </c>
      <c r="S17" s="129">
        <v>13.911367411678363</v>
      </c>
      <c r="T17" s="167">
        <v>23.53320485501942</v>
      </c>
      <c r="U17" s="167">
        <v>27.550132630694542</v>
      </c>
      <c r="V17" s="181">
        <v>32.871625533674468</v>
      </c>
      <c r="W17" s="181">
        <v>37.338593226325969</v>
      </c>
      <c r="X17" s="181">
        <v>43.099986715392106</v>
      </c>
      <c r="Y17" s="181">
        <v>46.3</v>
      </c>
      <c r="Z17" s="182">
        <v>51.7</v>
      </c>
      <c r="AA17" s="167">
        <v>53.988999999999997</v>
      </c>
      <c r="AB17" s="167">
        <v>54.271999999999998</v>
      </c>
      <c r="AC17" s="167">
        <v>57.26</v>
      </c>
      <c r="AD17" s="167">
        <v>53.72</v>
      </c>
      <c r="AE17" s="167">
        <v>54</v>
      </c>
      <c r="AF17" s="167">
        <v>55.8</v>
      </c>
      <c r="AG17" s="285">
        <v>56.4</v>
      </c>
      <c r="AH17" s="129">
        <v>4.982661022811592</v>
      </c>
      <c r="AI17" s="167">
        <v>6.3649222797406964</v>
      </c>
      <c r="AJ17" s="167">
        <v>6.484572464553108</v>
      </c>
      <c r="AK17" s="181">
        <v>7.4957679893907088</v>
      </c>
      <c r="AL17" s="181">
        <v>8.0337694130448583</v>
      </c>
      <c r="AM17" s="181">
        <v>13.383036325619246</v>
      </c>
      <c r="AN17" s="181">
        <v>16.8</v>
      </c>
      <c r="AO17" s="181">
        <v>16.100000000000001</v>
      </c>
      <c r="AP17" s="167">
        <v>17.712</v>
      </c>
      <c r="AQ17" s="167">
        <v>18.545000000000002</v>
      </c>
      <c r="AR17" s="167">
        <v>18.693000000000001</v>
      </c>
      <c r="AS17" s="167">
        <v>15.959000000000001</v>
      </c>
      <c r="AT17" s="167">
        <v>14.6</v>
      </c>
      <c r="AU17" s="167">
        <v>16.899999999999999</v>
      </c>
      <c r="AV17" s="285">
        <v>18</v>
      </c>
      <c r="AW17" s="91">
        <v>447</v>
      </c>
      <c r="AX17" s="210">
        <v>491</v>
      </c>
      <c r="AY17" s="210">
        <v>578</v>
      </c>
      <c r="AZ17" s="266">
        <v>463</v>
      </c>
      <c r="BA17" s="275">
        <v>548</v>
      </c>
      <c r="BB17" s="222">
        <v>436</v>
      </c>
      <c r="BC17" s="222">
        <v>445</v>
      </c>
      <c r="BD17" s="266">
        <v>403.1</v>
      </c>
      <c r="BE17" s="212">
        <v>455.9</v>
      </c>
      <c r="BF17" s="212">
        <v>454.4</v>
      </c>
      <c r="BG17" s="212">
        <v>451.9</v>
      </c>
      <c r="BH17" s="212">
        <v>511.4</v>
      </c>
      <c r="BI17" s="212">
        <v>586.20000000000005</v>
      </c>
      <c r="BJ17" s="212">
        <v>527.9</v>
      </c>
      <c r="BK17" s="295">
        <v>567.9</v>
      </c>
      <c r="BL17" s="91">
        <v>1169</v>
      </c>
      <c r="BM17" s="210">
        <v>1320</v>
      </c>
      <c r="BN17" s="210">
        <v>1649</v>
      </c>
      <c r="BO17" s="222">
        <v>1317</v>
      </c>
      <c r="BP17" s="222">
        <v>1506</v>
      </c>
      <c r="BQ17" s="222">
        <v>1256</v>
      </c>
      <c r="BR17" s="222">
        <v>1258</v>
      </c>
      <c r="BS17" s="222">
        <v>1258.3</v>
      </c>
      <c r="BT17" s="212">
        <v>1401.7</v>
      </c>
      <c r="BU17" s="212">
        <v>1441.1</v>
      </c>
      <c r="BV17" s="212">
        <v>1405.2</v>
      </c>
      <c r="BW17" s="212">
        <v>1634.5</v>
      </c>
      <c r="BX17" s="212">
        <v>1940.2</v>
      </c>
      <c r="BY17" s="212">
        <v>1719.4</v>
      </c>
      <c r="BZ17" s="295">
        <v>1900.9</v>
      </c>
      <c r="CA17" s="138"/>
    </row>
    <row r="18" spans="1:79" ht="12.75" customHeight="1" x14ac:dyDescent="0.2">
      <c r="A18" s="82" t="s">
        <v>47</v>
      </c>
      <c r="B18" s="83"/>
      <c r="C18" s="131"/>
      <c r="D18" s="120"/>
      <c r="E18" s="19"/>
      <c r="F18" s="19"/>
      <c r="G18" s="258"/>
      <c r="H18" s="258"/>
      <c r="I18" s="257"/>
      <c r="J18" s="257"/>
      <c r="K18" s="258"/>
      <c r="L18" s="173"/>
      <c r="M18" s="173"/>
      <c r="N18" s="173"/>
      <c r="O18" s="173"/>
      <c r="P18" s="173"/>
      <c r="Q18" s="173"/>
      <c r="R18" s="286"/>
      <c r="S18" s="120"/>
      <c r="T18" s="19"/>
      <c r="U18" s="19"/>
      <c r="V18" s="256"/>
      <c r="W18" s="256"/>
      <c r="X18" s="257"/>
      <c r="Y18" s="257"/>
      <c r="Z18" s="258"/>
      <c r="AA18" s="173"/>
      <c r="AB18" s="173"/>
      <c r="AC18" s="173"/>
      <c r="AD18" s="173"/>
      <c r="AE18" s="173"/>
      <c r="AF18" s="173"/>
      <c r="AG18" s="286"/>
      <c r="AH18" s="120"/>
      <c r="AI18" s="19"/>
      <c r="AJ18" s="19"/>
      <c r="AK18" s="261"/>
      <c r="AL18" s="261"/>
      <c r="AM18" s="260"/>
      <c r="AN18" s="260"/>
      <c r="AO18" s="260"/>
      <c r="AP18" s="173"/>
      <c r="AQ18" s="173"/>
      <c r="AR18" s="173"/>
      <c r="AS18" s="173"/>
      <c r="AT18" s="173"/>
      <c r="AU18" s="173"/>
      <c r="AV18" s="286"/>
      <c r="AW18" s="135"/>
      <c r="AX18" s="267"/>
      <c r="AY18" s="270"/>
      <c r="AZ18" s="264"/>
      <c r="BA18" s="276"/>
      <c r="BB18" s="277"/>
      <c r="BC18" s="277"/>
      <c r="BD18" s="273"/>
      <c r="BE18" s="216"/>
      <c r="BF18" s="216"/>
      <c r="BG18" s="216"/>
      <c r="BH18" s="216"/>
      <c r="BI18" s="216"/>
      <c r="BJ18" s="216"/>
      <c r="BK18" s="296"/>
      <c r="BL18" s="120"/>
      <c r="BM18" s="19"/>
      <c r="BN18" s="267"/>
      <c r="BO18" s="268"/>
      <c r="BP18" s="204"/>
      <c r="BQ18" s="204"/>
      <c r="BR18" s="204"/>
      <c r="BS18" s="204"/>
      <c r="BT18" s="216"/>
      <c r="BU18" s="216"/>
      <c r="BV18" s="216"/>
      <c r="BW18" s="216"/>
      <c r="BX18" s="216"/>
      <c r="BY18" s="216"/>
      <c r="BZ18" s="296"/>
      <c r="CA18" s="138"/>
    </row>
    <row r="19" spans="1:79" ht="26.25" customHeight="1" x14ac:dyDescent="0.2">
      <c r="A19" s="95" t="s">
        <v>48</v>
      </c>
      <c r="B19" s="364" t="s">
        <v>49</v>
      </c>
      <c r="C19" s="364"/>
      <c r="D19" s="116">
        <v>0.75588805244549828</v>
      </c>
      <c r="E19" s="176">
        <v>0.51083856386631654</v>
      </c>
      <c r="F19" s="176">
        <v>0.65236243673446703</v>
      </c>
      <c r="G19" s="176">
        <v>2.5734344033161447</v>
      </c>
      <c r="H19" s="176">
        <v>2.6677371423190257</v>
      </c>
      <c r="I19" s="176">
        <v>3.3581743212601176</v>
      </c>
      <c r="J19" s="176">
        <v>4.8</v>
      </c>
      <c r="K19" s="177">
        <v>3.6</v>
      </c>
      <c r="L19" s="176">
        <v>6.1769999999999996</v>
      </c>
      <c r="M19" s="176">
        <v>7.6050000000000004</v>
      </c>
      <c r="N19" s="176">
        <v>10.129000000000001</v>
      </c>
      <c r="O19" s="176">
        <v>6.7830000000000004</v>
      </c>
      <c r="P19" s="176">
        <v>7.2</v>
      </c>
      <c r="Q19" s="176">
        <v>8.1</v>
      </c>
      <c r="R19" s="287">
        <v>8.6</v>
      </c>
      <c r="S19" s="116">
        <v>2.2362761647479261</v>
      </c>
      <c r="T19" s="176">
        <v>3.8370355577119444</v>
      </c>
      <c r="U19" s="176">
        <v>5.4725964671747684</v>
      </c>
      <c r="V19" s="176">
        <v>7.601784371592621</v>
      </c>
      <c r="W19" s="176">
        <v>7.8190398620058481</v>
      </c>
      <c r="X19" s="176">
        <v>10.390102855663518</v>
      </c>
      <c r="Y19" s="176">
        <v>16.2</v>
      </c>
      <c r="Z19" s="177">
        <v>19.3</v>
      </c>
      <c r="AA19" s="176">
        <v>20.843</v>
      </c>
      <c r="AB19" s="176">
        <v>25.813000000000002</v>
      </c>
      <c r="AC19" s="176">
        <v>34.438000000000002</v>
      </c>
      <c r="AD19" s="176">
        <v>34.044000000000004</v>
      </c>
      <c r="AE19" s="176">
        <v>36.4</v>
      </c>
      <c r="AF19" s="176">
        <v>36.700000000000003</v>
      </c>
      <c r="AG19" s="287">
        <v>36.1</v>
      </c>
      <c r="AH19" s="116">
        <v>1.0054121017782909</v>
      </c>
      <c r="AI19" s="176">
        <v>0.70189254567822323</v>
      </c>
      <c r="AJ19" s="176">
        <v>2.1779899057420122</v>
      </c>
      <c r="AK19" s="176">
        <v>1.9561080198831495</v>
      </c>
      <c r="AL19" s="176">
        <v>2.6153805918089668</v>
      </c>
      <c r="AM19" s="176">
        <v>3.0429463119001388</v>
      </c>
      <c r="AN19" s="176">
        <v>4.5999999999999996</v>
      </c>
      <c r="AO19" s="176">
        <v>3</v>
      </c>
      <c r="AP19" s="176">
        <v>3.427</v>
      </c>
      <c r="AQ19" s="176">
        <v>4.4329999999999998</v>
      </c>
      <c r="AR19" s="176">
        <v>5.48</v>
      </c>
      <c r="AS19" s="176">
        <v>7.1849999999999996</v>
      </c>
      <c r="AT19" s="176">
        <v>6</v>
      </c>
      <c r="AU19" s="176">
        <v>6.1</v>
      </c>
      <c r="AV19" s="287">
        <v>6.1</v>
      </c>
      <c r="AW19" s="136">
        <v>814</v>
      </c>
      <c r="AX19" s="217">
        <v>889</v>
      </c>
      <c r="AY19" s="217">
        <v>443</v>
      </c>
      <c r="AZ19" s="219">
        <v>394</v>
      </c>
      <c r="BA19" s="274">
        <v>653</v>
      </c>
      <c r="BB19" s="217">
        <v>423</v>
      </c>
      <c r="BC19" s="217">
        <v>391</v>
      </c>
      <c r="BD19" s="219">
        <v>345</v>
      </c>
      <c r="BE19" s="219">
        <v>400.8</v>
      </c>
      <c r="BF19" s="219">
        <v>340.8</v>
      </c>
      <c r="BG19" s="219">
        <v>371.1</v>
      </c>
      <c r="BH19" s="219">
        <v>376.9</v>
      </c>
      <c r="BI19" s="219">
        <v>435.9</v>
      </c>
      <c r="BJ19" s="219">
        <v>384.2</v>
      </c>
      <c r="BK19" s="297">
        <v>289.3</v>
      </c>
      <c r="BL19" s="136">
        <v>1650</v>
      </c>
      <c r="BM19" s="217">
        <v>1426</v>
      </c>
      <c r="BN19" s="217">
        <v>1185</v>
      </c>
      <c r="BO19" s="217">
        <v>1044</v>
      </c>
      <c r="BP19" s="217">
        <v>1310</v>
      </c>
      <c r="BQ19" s="217">
        <v>1264</v>
      </c>
      <c r="BR19" s="217">
        <v>1305</v>
      </c>
      <c r="BS19" s="217">
        <v>954.5</v>
      </c>
      <c r="BT19" s="219">
        <v>1178</v>
      </c>
      <c r="BU19" s="219">
        <v>2405.6999999999998</v>
      </c>
      <c r="BV19" s="219">
        <v>908</v>
      </c>
      <c r="BW19" s="219">
        <v>1182.3</v>
      </c>
      <c r="BX19" s="219">
        <v>1214.7</v>
      </c>
      <c r="BY19" s="219">
        <v>1076.4000000000001</v>
      </c>
      <c r="BZ19" s="297">
        <v>1117</v>
      </c>
      <c r="CA19" s="138"/>
    </row>
    <row r="20" spans="1:79" ht="12.75" customHeight="1" x14ac:dyDescent="0.2">
      <c r="A20" s="95" t="s">
        <v>50</v>
      </c>
      <c r="B20" s="364" t="s">
        <v>51</v>
      </c>
      <c r="C20" s="364"/>
      <c r="D20" s="116">
        <v>4.6588397454268424</v>
      </c>
      <c r="E20" s="176">
        <v>10.49740521551127</v>
      </c>
      <c r="F20" s="176">
        <v>6.7210981364787576</v>
      </c>
      <c r="G20" s="176">
        <v>5.0664868366734996</v>
      </c>
      <c r="H20" s="176">
        <v>5.9195807293513445</v>
      </c>
      <c r="I20" s="176">
        <v>5.0519045270849521</v>
      </c>
      <c r="J20" s="176">
        <v>16.100000000000001</v>
      </c>
      <c r="K20" s="177">
        <v>32.9</v>
      </c>
      <c r="L20" s="176">
        <v>30.448999999999998</v>
      </c>
      <c r="M20" s="176">
        <v>37.19</v>
      </c>
      <c r="N20" s="176">
        <v>34.611999999999995</v>
      </c>
      <c r="O20" s="176">
        <v>35.055999999999997</v>
      </c>
      <c r="P20" s="176">
        <v>35.700000000000003</v>
      </c>
      <c r="Q20" s="176">
        <v>43.4</v>
      </c>
      <c r="R20" s="287">
        <v>37.5</v>
      </c>
      <c r="S20" s="116">
        <v>60.276575171851363</v>
      </c>
      <c r="T20" s="176">
        <v>65.836456258199021</v>
      </c>
      <c r="U20" s="176">
        <v>69.036414648753237</v>
      </c>
      <c r="V20" s="176">
        <v>61.498348452537691</v>
      </c>
      <c r="W20" s="176">
        <v>68.734043459483232</v>
      </c>
      <c r="X20" s="176">
        <v>66.652592609432759</v>
      </c>
      <c r="Y20" s="176">
        <v>74.7</v>
      </c>
      <c r="Z20" s="177">
        <v>63.2</v>
      </c>
      <c r="AA20" s="176">
        <v>76.268999999999991</v>
      </c>
      <c r="AB20" s="176">
        <v>80.86</v>
      </c>
      <c r="AC20" s="176">
        <v>91.322000000000003</v>
      </c>
      <c r="AD20" s="176">
        <v>91.230999999999995</v>
      </c>
      <c r="AE20" s="176">
        <v>87.8</v>
      </c>
      <c r="AF20" s="176">
        <v>92.3</v>
      </c>
      <c r="AG20" s="287">
        <v>93.3</v>
      </c>
      <c r="AH20" s="116">
        <v>52.97399899839985</v>
      </c>
      <c r="AI20" s="176">
        <v>61.64770206187756</v>
      </c>
      <c r="AJ20" s="176">
        <v>63.582986411056531</v>
      </c>
      <c r="AK20" s="176">
        <v>59.891640634256319</v>
      </c>
      <c r="AL20" s="176">
        <v>68.734043459483232</v>
      </c>
      <c r="AM20" s="178">
        <v>66.7</v>
      </c>
      <c r="AN20" s="178">
        <v>71.7</v>
      </c>
      <c r="AO20" s="178">
        <v>39.299999999999997</v>
      </c>
      <c r="AP20" s="176">
        <v>51.048000000000002</v>
      </c>
      <c r="AQ20" s="176">
        <v>46.172999999999995</v>
      </c>
      <c r="AR20" s="176">
        <v>57.182999999999993</v>
      </c>
      <c r="AS20" s="176">
        <v>70.322000000000003</v>
      </c>
      <c r="AT20" s="176">
        <v>68.2</v>
      </c>
      <c r="AU20" s="176">
        <v>79.599999999999994</v>
      </c>
      <c r="AV20" s="287">
        <v>77</v>
      </c>
      <c r="AW20" s="136">
        <v>1239</v>
      </c>
      <c r="AX20" s="217">
        <v>1232</v>
      </c>
      <c r="AY20" s="217">
        <v>1226</v>
      </c>
      <c r="AZ20" s="219">
        <v>1289</v>
      </c>
      <c r="BA20" s="274">
        <v>1313</v>
      </c>
      <c r="BB20" s="221">
        <v>1508</v>
      </c>
      <c r="BC20" s="221">
        <v>1556</v>
      </c>
      <c r="BD20" s="221">
        <v>1925.9</v>
      </c>
      <c r="BE20" s="219">
        <v>1861.2</v>
      </c>
      <c r="BF20" s="219">
        <v>1517.7</v>
      </c>
      <c r="BG20" s="219">
        <v>2012.7</v>
      </c>
      <c r="BH20" s="219">
        <v>1805</v>
      </c>
      <c r="BI20" s="219">
        <v>1825.4</v>
      </c>
      <c r="BJ20" s="219">
        <v>1486.5</v>
      </c>
      <c r="BK20" s="297">
        <v>1561.6</v>
      </c>
      <c r="BL20" s="136">
        <v>1729</v>
      </c>
      <c r="BM20" s="217">
        <v>1845</v>
      </c>
      <c r="BN20" s="217">
        <v>1859</v>
      </c>
      <c r="BO20" s="217">
        <v>1966</v>
      </c>
      <c r="BP20" s="217">
        <v>1988</v>
      </c>
      <c r="BQ20" s="217">
        <v>2289</v>
      </c>
      <c r="BR20" s="217">
        <v>2633</v>
      </c>
      <c r="BS20" s="217">
        <v>3657.9</v>
      </c>
      <c r="BT20" s="219">
        <v>3314.6</v>
      </c>
      <c r="BU20" s="219">
        <v>2979.8</v>
      </c>
      <c r="BV20" s="219">
        <v>3385</v>
      </c>
      <c r="BW20" s="219">
        <v>3127.6</v>
      </c>
      <c r="BX20" s="219">
        <v>3195.8</v>
      </c>
      <c r="BY20" s="219">
        <v>2585.1999999999998</v>
      </c>
      <c r="BZ20" s="297">
        <v>2975.3</v>
      </c>
      <c r="CA20" s="138"/>
    </row>
    <row r="21" spans="1:79" ht="22.5" customHeight="1" x14ac:dyDescent="0.2">
      <c r="A21" s="95" t="s">
        <v>52</v>
      </c>
      <c r="B21" s="364" t="s">
        <v>53</v>
      </c>
      <c r="C21" s="364"/>
      <c r="D21" s="116">
        <v>1.6146125598487362</v>
      </c>
      <c r="E21" s="176">
        <v>1.9033954145002263</v>
      </c>
      <c r="F21" s="176">
        <v>4.2331741708738493</v>
      </c>
      <c r="G21" s="176">
        <v>2.1112639161202442</v>
      </c>
      <c r="H21" s="176">
        <v>5.498979602410536</v>
      </c>
      <c r="I21" s="176">
        <v>6.7673804317075703</v>
      </c>
      <c r="J21" s="176">
        <v>4.9000000000000004</v>
      </c>
      <c r="K21" s="177">
        <v>6.2</v>
      </c>
      <c r="L21" s="176">
        <v>11.311999999999999</v>
      </c>
      <c r="M21" s="176">
        <v>8.9080000000000013</v>
      </c>
      <c r="N21" s="176">
        <v>12.876000000000001</v>
      </c>
      <c r="O21" s="176">
        <v>9.81</v>
      </c>
      <c r="P21" s="176">
        <v>11.3</v>
      </c>
      <c r="Q21" s="176">
        <v>16</v>
      </c>
      <c r="R21" s="287">
        <v>18.2</v>
      </c>
      <c r="S21" s="116">
        <v>1.7410005807960469</v>
      </c>
      <c r="T21" s="176">
        <v>6.5417171788821422</v>
      </c>
      <c r="U21" s="176">
        <v>11.760441077849954</v>
      </c>
      <c r="V21" s="176">
        <v>15.979017642077132</v>
      </c>
      <c r="W21" s="176">
        <v>16.261385580394254</v>
      </c>
      <c r="X21" s="176">
        <v>16.950748110351562</v>
      </c>
      <c r="Y21" s="176">
        <v>22.4</v>
      </c>
      <c r="Z21" s="177">
        <v>27.8</v>
      </c>
      <c r="AA21" s="176">
        <v>35.418999999999997</v>
      </c>
      <c r="AB21" s="176">
        <v>37.033999999999999</v>
      </c>
      <c r="AC21" s="176">
        <v>39.835999999999999</v>
      </c>
      <c r="AD21" s="176">
        <v>39.768000000000001</v>
      </c>
      <c r="AE21" s="176">
        <v>42.8</v>
      </c>
      <c r="AF21" s="176">
        <v>45.4</v>
      </c>
      <c r="AG21" s="287">
        <v>49</v>
      </c>
      <c r="AH21" s="116">
        <v>0.69502326591319197</v>
      </c>
      <c r="AI21" s="176">
        <v>2.4826360626261605</v>
      </c>
      <c r="AJ21" s="176">
        <v>2.490762124393135</v>
      </c>
      <c r="AK21" s="176">
        <v>3.5154971064906615</v>
      </c>
      <c r="AL21" s="176">
        <v>4.6367252094421119</v>
      </c>
      <c r="AM21" s="176">
        <v>5.593399171158933</v>
      </c>
      <c r="AN21" s="176">
        <v>8.5</v>
      </c>
      <c r="AO21" s="176">
        <v>8.4</v>
      </c>
      <c r="AP21" s="176">
        <v>11.022</v>
      </c>
      <c r="AQ21" s="176">
        <v>11.792999999999999</v>
      </c>
      <c r="AR21" s="176">
        <v>11.781000000000001</v>
      </c>
      <c r="AS21" s="176">
        <v>13.904</v>
      </c>
      <c r="AT21" s="176">
        <v>12</v>
      </c>
      <c r="AU21" s="176">
        <v>15</v>
      </c>
      <c r="AV21" s="287">
        <v>14.5</v>
      </c>
      <c r="AW21" s="136">
        <v>653</v>
      </c>
      <c r="AX21" s="217">
        <v>269</v>
      </c>
      <c r="AY21" s="217">
        <v>450</v>
      </c>
      <c r="AZ21" s="219">
        <v>353</v>
      </c>
      <c r="BA21" s="274">
        <v>412</v>
      </c>
      <c r="BB21" s="217">
        <v>596</v>
      </c>
      <c r="BC21" s="217">
        <v>396</v>
      </c>
      <c r="BD21" s="219">
        <v>478</v>
      </c>
      <c r="BE21" s="219">
        <v>433</v>
      </c>
      <c r="BF21" s="219">
        <v>572.5</v>
      </c>
      <c r="BG21" s="219">
        <v>601.29999999999995</v>
      </c>
      <c r="BH21" s="219">
        <v>584</v>
      </c>
      <c r="BI21" s="219">
        <v>596.29999999999995</v>
      </c>
      <c r="BJ21" s="219">
        <v>545.6</v>
      </c>
      <c r="BK21" s="297">
        <v>525.79999999999995</v>
      </c>
      <c r="BL21" s="136">
        <v>1446</v>
      </c>
      <c r="BM21" s="217">
        <v>746</v>
      </c>
      <c r="BN21" s="217">
        <v>1009</v>
      </c>
      <c r="BO21" s="217">
        <v>1162</v>
      </c>
      <c r="BP21" s="217">
        <v>1230</v>
      </c>
      <c r="BQ21" s="217">
        <v>1716</v>
      </c>
      <c r="BR21" s="217">
        <v>1082</v>
      </c>
      <c r="BS21" s="217">
        <v>1273.4000000000001</v>
      </c>
      <c r="BT21" s="219">
        <v>1384.8</v>
      </c>
      <c r="BU21" s="219">
        <v>1624.7</v>
      </c>
      <c r="BV21" s="219">
        <v>1632.1</v>
      </c>
      <c r="BW21" s="219">
        <v>1615.5</v>
      </c>
      <c r="BX21" s="219">
        <v>1679.2</v>
      </c>
      <c r="BY21" s="219">
        <v>1670.1</v>
      </c>
      <c r="BZ21" s="297">
        <v>1605.9</v>
      </c>
      <c r="CA21" s="138"/>
    </row>
    <row r="22" spans="1:79" ht="12.75" customHeight="1" x14ac:dyDescent="0.2">
      <c r="A22" s="95" t="s">
        <v>54</v>
      </c>
      <c r="B22" s="364" t="s">
        <v>55</v>
      </c>
      <c r="C22" s="364"/>
      <c r="D22" s="116">
        <v>0.24438025031299176</v>
      </c>
      <c r="E22" s="176">
        <v>0.58402811203810556</v>
      </c>
      <c r="F22" s="176">
        <v>2.8670904498747642</v>
      </c>
      <c r="G22" s="176">
        <v>4.9283849863730804</v>
      </c>
      <c r="H22" s="176">
        <v>3.5377117391772157</v>
      </c>
      <c r="I22" s="176">
        <v>3.4134794874459438</v>
      </c>
      <c r="J22" s="176">
        <v>6</v>
      </c>
      <c r="K22" s="177">
        <v>11.1</v>
      </c>
      <c r="L22" s="176">
        <v>9.3490000000000002</v>
      </c>
      <c r="M22" s="176">
        <v>15.804000000000002</v>
      </c>
      <c r="N22" s="176">
        <v>12.613</v>
      </c>
      <c r="O22" s="176">
        <v>16.622</v>
      </c>
      <c r="P22" s="176">
        <v>18.600000000000001</v>
      </c>
      <c r="Q22" s="176">
        <v>18.399999999999999</v>
      </c>
      <c r="R22" s="287">
        <v>32.9</v>
      </c>
      <c r="S22" s="116">
        <v>1.9574156562190945</v>
      </c>
      <c r="T22" s="176">
        <v>2.8640731563153272</v>
      </c>
      <c r="U22" s="176">
        <v>9.8279354394849108</v>
      </c>
      <c r="V22" s="176">
        <v>23.4234407150227</v>
      </c>
      <c r="W22" s="176">
        <v>24.081997299320037</v>
      </c>
      <c r="X22" s="176">
        <v>32.948267434218508</v>
      </c>
      <c r="Y22" s="176">
        <v>38.799999999999997</v>
      </c>
      <c r="Z22" s="177">
        <v>47.1</v>
      </c>
      <c r="AA22" s="176">
        <v>50.577000000000005</v>
      </c>
      <c r="AB22" s="176">
        <v>67.087000000000003</v>
      </c>
      <c r="AC22" s="176">
        <v>57.969000000000001</v>
      </c>
      <c r="AD22" s="176">
        <v>57.872999999999998</v>
      </c>
      <c r="AE22" s="176">
        <v>62.1</v>
      </c>
      <c r="AF22" s="176">
        <v>62.8</v>
      </c>
      <c r="AG22" s="287">
        <v>67.400000000000006</v>
      </c>
      <c r="AH22" s="116">
        <v>1.4035066915150394</v>
      </c>
      <c r="AI22" s="176">
        <v>0.27518671968850666</v>
      </c>
      <c r="AJ22" s="176">
        <v>2.5233595548575667</v>
      </c>
      <c r="AK22" s="176">
        <v>5.1338184137257876</v>
      </c>
      <c r="AL22" s="176">
        <v>4.5655625286556782</v>
      </c>
      <c r="AM22" s="176">
        <v>7.500609545133317</v>
      </c>
      <c r="AN22" s="176">
        <v>13.9</v>
      </c>
      <c r="AO22" s="176">
        <v>24</v>
      </c>
      <c r="AP22" s="176">
        <v>24.298999999999999</v>
      </c>
      <c r="AQ22" s="176">
        <v>25.041999999999998</v>
      </c>
      <c r="AR22" s="176">
        <v>20.939</v>
      </c>
      <c r="AS22" s="176">
        <v>21.25</v>
      </c>
      <c r="AT22" s="176">
        <v>23</v>
      </c>
      <c r="AU22" s="176">
        <v>23.2</v>
      </c>
      <c r="AV22" s="287">
        <v>27.2</v>
      </c>
      <c r="AW22" s="136">
        <v>545</v>
      </c>
      <c r="AX22" s="217">
        <v>764</v>
      </c>
      <c r="AY22" s="217">
        <v>554</v>
      </c>
      <c r="AZ22" s="219">
        <v>285</v>
      </c>
      <c r="BA22" s="274">
        <v>270</v>
      </c>
      <c r="BB22" s="217">
        <v>304</v>
      </c>
      <c r="BC22" s="217">
        <v>287</v>
      </c>
      <c r="BD22" s="219">
        <v>254.9</v>
      </c>
      <c r="BE22" s="219">
        <v>363.9</v>
      </c>
      <c r="BF22" s="219">
        <v>475.9</v>
      </c>
      <c r="BG22" s="219">
        <v>352</v>
      </c>
      <c r="BH22" s="219">
        <v>449.5</v>
      </c>
      <c r="BI22" s="219">
        <v>464.5</v>
      </c>
      <c r="BJ22" s="219">
        <v>500.5</v>
      </c>
      <c r="BK22" s="297">
        <v>470.2</v>
      </c>
      <c r="BL22" s="136">
        <v>776</v>
      </c>
      <c r="BM22" s="217">
        <v>812</v>
      </c>
      <c r="BN22" s="217">
        <v>2169</v>
      </c>
      <c r="BO22" s="217">
        <v>1225</v>
      </c>
      <c r="BP22" s="217">
        <v>1291</v>
      </c>
      <c r="BQ22" s="217">
        <v>1071</v>
      </c>
      <c r="BR22" s="217">
        <v>1105</v>
      </c>
      <c r="BS22" s="217">
        <v>1051</v>
      </c>
      <c r="BT22" s="219">
        <v>1357.4</v>
      </c>
      <c r="BU22" s="219">
        <v>1804.6</v>
      </c>
      <c r="BV22" s="219">
        <v>1725.1</v>
      </c>
      <c r="BW22" s="219">
        <v>2013.7</v>
      </c>
      <c r="BX22" s="219">
        <v>2152</v>
      </c>
      <c r="BY22" s="219">
        <v>2304.4</v>
      </c>
      <c r="BZ22" s="297">
        <v>2381.5</v>
      </c>
      <c r="CA22" s="138"/>
    </row>
    <row r="23" spans="1:79" ht="12.75" customHeight="1" x14ac:dyDescent="0.2">
      <c r="A23" s="95" t="s">
        <v>56</v>
      </c>
      <c r="B23" s="364" t="s">
        <v>57</v>
      </c>
      <c r="C23" s="364"/>
      <c r="D23" s="116">
        <v>1.1170089640953598</v>
      </c>
      <c r="E23" s="176">
        <v>1.8364611461436899</v>
      </c>
      <c r="F23" s="176">
        <v>1.9794883367518328</v>
      </c>
      <c r="G23" s="176">
        <v>2.7148999658766653</v>
      </c>
      <c r="H23" s="176">
        <v>3.1971773247380604</v>
      </c>
      <c r="I23" s="176">
        <v>4.1058952600590448</v>
      </c>
      <c r="J23" s="176">
        <v>6.1</v>
      </c>
      <c r="K23" s="177">
        <v>6.7</v>
      </c>
      <c r="L23" s="176">
        <v>6.03</v>
      </c>
      <c r="M23" s="176">
        <v>7.4010000000000007</v>
      </c>
      <c r="N23" s="176">
        <v>7.6719999999999997</v>
      </c>
      <c r="O23" s="176">
        <v>8.7349999999999994</v>
      </c>
      <c r="P23" s="176">
        <v>8.8000000000000007</v>
      </c>
      <c r="Q23" s="176">
        <v>10.6</v>
      </c>
      <c r="R23" s="287">
        <v>11.9</v>
      </c>
      <c r="S23" s="116">
        <v>7.2074662449269491</v>
      </c>
      <c r="T23" s="176">
        <v>9.2250651370252896</v>
      </c>
      <c r="U23" s="176">
        <v>11.334590316728523</v>
      </c>
      <c r="V23" s="176">
        <v>13.011302012621332</v>
      </c>
      <c r="W23" s="176">
        <v>14.179761647608609</v>
      </c>
      <c r="X23" s="176">
        <v>15.956672427301291</v>
      </c>
      <c r="Y23" s="176">
        <v>19.7</v>
      </c>
      <c r="Z23" s="177">
        <v>23.1</v>
      </c>
      <c r="AA23" s="176">
        <v>23.587</v>
      </c>
      <c r="AB23" s="176">
        <v>27.245000000000001</v>
      </c>
      <c r="AC23" s="176">
        <v>29.433999999999997</v>
      </c>
      <c r="AD23" s="176">
        <v>29.226000000000003</v>
      </c>
      <c r="AE23" s="176">
        <v>28.5</v>
      </c>
      <c r="AF23" s="176">
        <v>31.3</v>
      </c>
      <c r="AG23" s="287">
        <v>31.5</v>
      </c>
      <c r="AH23" s="116">
        <v>3.1960113558062857</v>
      </c>
      <c r="AI23" s="176">
        <v>4.7788384114646423</v>
      </c>
      <c r="AJ23" s="176">
        <v>5.4630192766800949</v>
      </c>
      <c r="AK23" s="176">
        <v>3.8778323903670087</v>
      </c>
      <c r="AL23" s="176">
        <v>3.836885255404495</v>
      </c>
      <c r="AM23" s="176">
        <v>7.2294441173844062</v>
      </c>
      <c r="AN23" s="176">
        <v>8.9</v>
      </c>
      <c r="AO23" s="176">
        <v>8.3000000000000007</v>
      </c>
      <c r="AP23" s="176">
        <v>8.3810000000000002</v>
      </c>
      <c r="AQ23" s="176">
        <v>9.1739999999999995</v>
      </c>
      <c r="AR23" s="176">
        <v>9.5399999999999991</v>
      </c>
      <c r="AS23" s="176">
        <v>9.6269999999999989</v>
      </c>
      <c r="AT23" s="176">
        <v>9.1</v>
      </c>
      <c r="AU23" s="176">
        <v>10</v>
      </c>
      <c r="AV23" s="287">
        <v>8.6999999999999993</v>
      </c>
      <c r="AW23" s="136">
        <v>640</v>
      </c>
      <c r="AX23" s="217">
        <v>599</v>
      </c>
      <c r="AY23" s="217">
        <v>692</v>
      </c>
      <c r="AZ23" s="219">
        <v>494</v>
      </c>
      <c r="BA23" s="274">
        <v>553</v>
      </c>
      <c r="BB23" s="217">
        <v>549</v>
      </c>
      <c r="BC23" s="217">
        <v>544</v>
      </c>
      <c r="BD23" s="219">
        <v>634.5</v>
      </c>
      <c r="BE23" s="219">
        <v>663.3</v>
      </c>
      <c r="BF23" s="219">
        <v>656.8</v>
      </c>
      <c r="BG23" s="219">
        <v>680.9</v>
      </c>
      <c r="BH23" s="219">
        <v>655</v>
      </c>
      <c r="BI23" s="219">
        <v>692.2</v>
      </c>
      <c r="BJ23" s="219">
        <v>693.7</v>
      </c>
      <c r="BK23" s="297">
        <v>849.2</v>
      </c>
      <c r="BL23" s="136">
        <v>1610</v>
      </c>
      <c r="BM23" s="217">
        <v>1620</v>
      </c>
      <c r="BN23" s="217">
        <v>1638</v>
      </c>
      <c r="BO23" s="217">
        <v>1353</v>
      </c>
      <c r="BP23" s="217">
        <v>1166</v>
      </c>
      <c r="BQ23" s="217">
        <v>1415</v>
      </c>
      <c r="BR23" s="217">
        <v>1334</v>
      </c>
      <c r="BS23" s="217">
        <v>1684.9</v>
      </c>
      <c r="BT23" s="219">
        <v>1851.6</v>
      </c>
      <c r="BU23" s="219">
        <v>1634.2</v>
      </c>
      <c r="BV23" s="219">
        <v>1699.7</v>
      </c>
      <c r="BW23" s="219">
        <v>1521.7</v>
      </c>
      <c r="BX23" s="219">
        <v>1777.2</v>
      </c>
      <c r="BY23" s="219">
        <v>1742.3</v>
      </c>
      <c r="BZ23" s="297">
        <v>2053.3000000000002</v>
      </c>
      <c r="CA23" s="138"/>
    </row>
    <row r="24" spans="1:79" ht="24" customHeight="1" x14ac:dyDescent="0.2">
      <c r="A24" s="95" t="s">
        <v>58</v>
      </c>
      <c r="B24" s="364" t="s">
        <v>59</v>
      </c>
      <c r="C24" s="364"/>
      <c r="D24" s="116">
        <v>0.88350089897451578</v>
      </c>
      <c r="E24" s="176">
        <v>1.6375422171590559</v>
      </c>
      <c r="F24" s="176">
        <v>0.98379309497954692</v>
      </c>
      <c r="G24" s="176">
        <v>2.6072738891144489</v>
      </c>
      <c r="H24" s="176">
        <v>5.3784348924559096</v>
      </c>
      <c r="I24" s="178">
        <v>17.551571467948996</v>
      </c>
      <c r="J24" s="178">
        <v>15.6</v>
      </c>
      <c r="K24" s="279">
        <v>19.100000000000001</v>
      </c>
      <c r="L24" s="176">
        <v>17.663999999999998</v>
      </c>
      <c r="M24" s="176">
        <v>19.367999999999999</v>
      </c>
      <c r="N24" s="176">
        <v>19.84</v>
      </c>
      <c r="O24" s="176">
        <v>18.312000000000001</v>
      </c>
      <c r="P24" s="176">
        <v>26.9</v>
      </c>
      <c r="Q24" s="176">
        <v>23.3</v>
      </c>
      <c r="R24" s="287">
        <v>37.4</v>
      </c>
      <c r="S24" s="116">
        <v>1.5121279298576122</v>
      </c>
      <c r="T24" s="176">
        <v>1.7073490028810152</v>
      </c>
      <c r="U24" s="176">
        <v>1.7873058369812918</v>
      </c>
      <c r="V24" s="176">
        <v>29.293540090462962</v>
      </c>
      <c r="W24" s="176">
        <v>55.772542234300815</v>
      </c>
      <c r="X24" s="176">
        <v>62.935202880222405</v>
      </c>
      <c r="Y24" s="176">
        <v>60.9</v>
      </c>
      <c r="Z24" s="177">
        <v>74.5</v>
      </c>
      <c r="AA24" s="176">
        <v>74.027000000000001</v>
      </c>
      <c r="AB24" s="176">
        <v>73.385999999999996</v>
      </c>
      <c r="AC24" s="176">
        <v>74.707000000000008</v>
      </c>
      <c r="AD24" s="176">
        <v>73.552999999999997</v>
      </c>
      <c r="AE24" s="176">
        <v>77.400000000000006</v>
      </c>
      <c r="AF24" s="176">
        <v>77.8</v>
      </c>
      <c r="AG24" s="287">
        <v>76</v>
      </c>
      <c r="AH24" s="116">
        <v>0.8171707933775354</v>
      </c>
      <c r="AI24" s="176">
        <v>1.4636300977300689</v>
      </c>
      <c r="AJ24" s="176">
        <v>0.75974282539987859</v>
      </c>
      <c r="AK24" s="176">
        <v>15.564686554573564</v>
      </c>
      <c r="AL24" s="176">
        <v>18.742631811850408</v>
      </c>
      <c r="AM24" s="176">
        <v>19.234886652738741</v>
      </c>
      <c r="AN24" s="176">
        <v>22.7</v>
      </c>
      <c r="AO24" s="176">
        <v>23.6</v>
      </c>
      <c r="AP24" s="176">
        <v>22.536000000000001</v>
      </c>
      <c r="AQ24" s="176">
        <v>25.356000000000002</v>
      </c>
      <c r="AR24" s="176">
        <v>29.651</v>
      </c>
      <c r="AS24" s="176">
        <v>22.928999999999998</v>
      </c>
      <c r="AT24" s="176">
        <v>20.5</v>
      </c>
      <c r="AU24" s="176">
        <v>24.8</v>
      </c>
      <c r="AV24" s="287">
        <v>25.4</v>
      </c>
      <c r="AW24" s="136">
        <v>1009</v>
      </c>
      <c r="AX24" s="217">
        <v>1134</v>
      </c>
      <c r="AY24" s="217">
        <v>386</v>
      </c>
      <c r="AZ24" s="219">
        <v>306</v>
      </c>
      <c r="BA24" s="274">
        <v>655</v>
      </c>
      <c r="BB24" s="217">
        <v>655</v>
      </c>
      <c r="BC24" s="217">
        <v>693</v>
      </c>
      <c r="BD24" s="219">
        <v>709.4</v>
      </c>
      <c r="BE24" s="219">
        <v>778.3</v>
      </c>
      <c r="BF24" s="219">
        <v>702.5</v>
      </c>
      <c r="BG24" s="219">
        <v>631.6</v>
      </c>
      <c r="BH24" s="219">
        <v>673.4</v>
      </c>
      <c r="BI24" s="219">
        <v>720</v>
      </c>
      <c r="BJ24" s="219">
        <v>331.6</v>
      </c>
      <c r="BK24" s="297">
        <v>526.20000000000005</v>
      </c>
      <c r="BL24" s="136">
        <v>1660</v>
      </c>
      <c r="BM24" s="217">
        <v>1751</v>
      </c>
      <c r="BN24" s="217">
        <v>849</v>
      </c>
      <c r="BO24" s="217">
        <v>890</v>
      </c>
      <c r="BP24" s="217">
        <v>1585</v>
      </c>
      <c r="BQ24" s="217">
        <v>1336</v>
      </c>
      <c r="BR24" s="217">
        <v>1571</v>
      </c>
      <c r="BS24" s="217">
        <v>1746.4</v>
      </c>
      <c r="BT24" s="219">
        <v>2017.8</v>
      </c>
      <c r="BU24" s="219">
        <v>1953.8</v>
      </c>
      <c r="BV24" s="219">
        <v>1594.5</v>
      </c>
      <c r="BW24" s="219">
        <v>2056.1999999999998</v>
      </c>
      <c r="BX24" s="219">
        <v>1869.1</v>
      </c>
      <c r="BY24" s="219">
        <v>918.6</v>
      </c>
      <c r="BZ24" s="297">
        <v>1759.5</v>
      </c>
      <c r="CA24" s="138"/>
    </row>
    <row r="25" spans="1:79" ht="12.75" customHeight="1" x14ac:dyDescent="0.2">
      <c r="A25" s="95" t="s">
        <v>60</v>
      </c>
      <c r="B25" s="364" t="s">
        <v>61</v>
      </c>
      <c r="C25" s="364"/>
      <c r="D25" s="116">
        <v>2.2272032014147998</v>
      </c>
      <c r="E25" s="176">
        <v>1.7332267413937803</v>
      </c>
      <c r="F25" s="176">
        <v>4.9057692703996292</v>
      </c>
      <c r="G25" s="176">
        <v>3.0776260216996296</v>
      </c>
      <c r="H25" s="176">
        <v>5.8562280153022455</v>
      </c>
      <c r="I25" s="176">
        <v>7.7154521796911677</v>
      </c>
      <c r="J25" s="176">
        <v>7.3</v>
      </c>
      <c r="K25" s="177">
        <v>8.1999999999999993</v>
      </c>
      <c r="L25" s="176">
        <v>9.2309999999999999</v>
      </c>
      <c r="M25" s="176">
        <v>8.2129999999999992</v>
      </c>
      <c r="N25" s="176">
        <v>9.9669999999999987</v>
      </c>
      <c r="O25" s="176">
        <v>10.545</v>
      </c>
      <c r="P25" s="176">
        <v>9.8000000000000007</v>
      </c>
      <c r="Q25" s="176">
        <v>13.8</v>
      </c>
      <c r="R25" s="287">
        <v>13.8</v>
      </c>
      <c r="S25" s="116">
        <v>4.7539765062314876</v>
      </c>
      <c r="T25" s="176">
        <v>6.708046493394475</v>
      </c>
      <c r="U25" s="176">
        <v>8.3112876888910954</v>
      </c>
      <c r="V25" s="176">
        <v>9.2330501017484981</v>
      </c>
      <c r="W25" s="176">
        <v>17.75403224124366</v>
      </c>
      <c r="X25" s="176">
        <v>19.775258683017739</v>
      </c>
      <c r="Y25" s="176">
        <v>22.1</v>
      </c>
      <c r="Z25" s="177">
        <v>23.7</v>
      </c>
      <c r="AA25" s="176">
        <v>26.131999999999998</v>
      </c>
      <c r="AB25" s="176">
        <v>26.322000000000003</v>
      </c>
      <c r="AC25" s="176">
        <v>28.231000000000002</v>
      </c>
      <c r="AD25" s="176">
        <v>28.600999999999999</v>
      </c>
      <c r="AE25" s="176">
        <v>29.1</v>
      </c>
      <c r="AF25" s="176">
        <v>31.1</v>
      </c>
      <c r="AG25" s="287">
        <v>30.6</v>
      </c>
      <c r="AH25" s="116">
        <v>0.45861640347614535</v>
      </c>
      <c r="AI25" s="176">
        <v>0.9368082362956246</v>
      </c>
      <c r="AJ25" s="176">
        <v>1.0626056821171945</v>
      </c>
      <c r="AK25" s="176">
        <v>1.0814459721775052</v>
      </c>
      <c r="AL25" s="176">
        <v>1.5630340618736032</v>
      </c>
      <c r="AM25" s="176">
        <v>2.138029661749103</v>
      </c>
      <c r="AN25" s="176">
        <v>3.5</v>
      </c>
      <c r="AO25" s="176">
        <v>3.6</v>
      </c>
      <c r="AP25" s="176">
        <v>4.6059999999999999</v>
      </c>
      <c r="AQ25" s="176">
        <v>4.3419999999999996</v>
      </c>
      <c r="AR25" s="176">
        <v>4.7329999999999997</v>
      </c>
      <c r="AS25" s="176">
        <v>3.6029999999999998</v>
      </c>
      <c r="AT25" s="176">
        <v>3.6</v>
      </c>
      <c r="AU25" s="176">
        <v>4.2</v>
      </c>
      <c r="AV25" s="287">
        <v>4</v>
      </c>
      <c r="AW25" s="136">
        <v>2372</v>
      </c>
      <c r="AX25" s="217">
        <v>691</v>
      </c>
      <c r="AY25" s="217">
        <v>1086</v>
      </c>
      <c r="AZ25" s="219">
        <v>900</v>
      </c>
      <c r="BA25" s="274">
        <v>658</v>
      </c>
      <c r="BB25" s="217">
        <v>457</v>
      </c>
      <c r="BC25" s="217">
        <v>275</v>
      </c>
      <c r="BD25" s="219">
        <v>217.9</v>
      </c>
      <c r="BE25" s="219">
        <v>273.7</v>
      </c>
      <c r="BF25" s="219">
        <v>305.60000000000002</v>
      </c>
      <c r="BG25" s="219">
        <v>319.10000000000002</v>
      </c>
      <c r="BH25" s="219">
        <v>466.3</v>
      </c>
      <c r="BI25" s="219">
        <v>314.8</v>
      </c>
      <c r="BJ25" s="219">
        <v>483.3</v>
      </c>
      <c r="BK25" s="297">
        <v>463.2</v>
      </c>
      <c r="BL25" s="136">
        <v>4367</v>
      </c>
      <c r="BM25" s="217">
        <v>2016</v>
      </c>
      <c r="BN25" s="217">
        <v>1715</v>
      </c>
      <c r="BO25" s="217">
        <v>1592</v>
      </c>
      <c r="BP25" s="217">
        <v>1210</v>
      </c>
      <c r="BQ25" s="217">
        <v>1160</v>
      </c>
      <c r="BR25" s="217">
        <v>844</v>
      </c>
      <c r="BS25" s="217">
        <v>672.8</v>
      </c>
      <c r="BT25" s="219">
        <v>800.2</v>
      </c>
      <c r="BU25" s="219">
        <v>895.4</v>
      </c>
      <c r="BV25" s="219">
        <v>848.9</v>
      </c>
      <c r="BW25" s="219">
        <v>1167.0999999999999</v>
      </c>
      <c r="BX25" s="219">
        <v>799.7</v>
      </c>
      <c r="BY25" s="219">
        <v>1145.2</v>
      </c>
      <c r="BZ25" s="297">
        <v>1363.1</v>
      </c>
      <c r="CA25" s="138"/>
    </row>
    <row r="26" spans="1:79" ht="12.75" customHeight="1" x14ac:dyDescent="0.2">
      <c r="A26" s="95" t="s">
        <v>62</v>
      </c>
      <c r="B26" s="364" t="s">
        <v>63</v>
      </c>
      <c r="C26" s="364"/>
      <c r="D26" s="116">
        <v>0.79349806744448792</v>
      </c>
      <c r="E26" s="176">
        <v>1.6283713573336471</v>
      </c>
      <c r="F26" s="176">
        <v>1.6874829299995329</v>
      </c>
      <c r="G26" s="176">
        <v>2.1619166925449829</v>
      </c>
      <c r="H26" s="176">
        <v>2.7475794714152357</v>
      </c>
      <c r="I26" s="176">
        <v>2.6219719967378028</v>
      </c>
      <c r="J26" s="176">
        <v>3.3</v>
      </c>
      <c r="K26" s="177">
        <v>3.7</v>
      </c>
      <c r="L26" s="176">
        <v>3.9699999999999998</v>
      </c>
      <c r="M26" s="176">
        <v>5.0609999999999999</v>
      </c>
      <c r="N26" s="176">
        <v>5.6739999999999995</v>
      </c>
      <c r="O26" s="176">
        <v>5.6760000000000002</v>
      </c>
      <c r="P26" s="176">
        <v>7.1</v>
      </c>
      <c r="Q26" s="176">
        <v>6.4</v>
      </c>
      <c r="R26" s="287">
        <v>7</v>
      </c>
      <c r="S26" s="116">
        <v>6.7631320316673751</v>
      </c>
      <c r="T26" s="176">
        <v>6.3850720385205531</v>
      </c>
      <c r="U26" s="176">
        <v>9.5522306273878108</v>
      </c>
      <c r="V26" s="176">
        <v>9.8243574642942324</v>
      </c>
      <c r="W26" s="176">
        <v>13.189516537916665</v>
      </c>
      <c r="X26" s="176">
        <v>18.255779707955142</v>
      </c>
      <c r="Y26" s="176">
        <v>18.100000000000001</v>
      </c>
      <c r="Z26" s="176">
        <v>21</v>
      </c>
      <c r="AA26" s="176">
        <v>24.154</v>
      </c>
      <c r="AB26" s="176">
        <v>23.259</v>
      </c>
      <c r="AC26" s="176">
        <v>25.197000000000003</v>
      </c>
      <c r="AD26" s="176">
        <v>25.026</v>
      </c>
      <c r="AE26" s="176">
        <v>25.1</v>
      </c>
      <c r="AF26" s="176">
        <v>26.4</v>
      </c>
      <c r="AG26" s="287">
        <v>28.5</v>
      </c>
      <c r="AH26" s="116">
        <v>3.4907251229831173</v>
      </c>
      <c r="AI26" s="176">
        <v>2.9719896789320539</v>
      </c>
      <c r="AJ26" s="176">
        <v>1.019514379267507</v>
      </c>
      <c r="AK26" s="176">
        <v>1.3791749796718353</v>
      </c>
      <c r="AL26" s="176">
        <v>1.7008067055415836</v>
      </c>
      <c r="AM26" s="178">
        <v>6.8371233611296027</v>
      </c>
      <c r="AN26" s="178">
        <v>6</v>
      </c>
      <c r="AO26" s="178">
        <v>5.6</v>
      </c>
      <c r="AP26" s="176">
        <v>6.2670000000000003</v>
      </c>
      <c r="AQ26" s="176">
        <v>7.6730000000000009</v>
      </c>
      <c r="AR26" s="176">
        <v>8.0280000000000005</v>
      </c>
      <c r="AS26" s="176">
        <v>6.4670000000000005</v>
      </c>
      <c r="AT26" s="176">
        <v>5.0999999999999996</v>
      </c>
      <c r="AU26" s="176">
        <v>5.9</v>
      </c>
      <c r="AV26" s="287">
        <v>6.9</v>
      </c>
      <c r="AW26" s="136">
        <v>167</v>
      </c>
      <c r="AX26" s="217">
        <v>262</v>
      </c>
      <c r="AY26" s="217">
        <v>536</v>
      </c>
      <c r="AZ26" s="219">
        <v>630</v>
      </c>
      <c r="BA26" s="274">
        <v>502</v>
      </c>
      <c r="BB26" s="217">
        <v>157</v>
      </c>
      <c r="BC26" s="217">
        <v>343</v>
      </c>
      <c r="BD26" s="219">
        <v>208.1</v>
      </c>
      <c r="BE26" s="219">
        <v>165.9</v>
      </c>
      <c r="BF26" s="219">
        <v>180.3</v>
      </c>
      <c r="BG26" s="219">
        <v>233.1</v>
      </c>
      <c r="BH26" s="219">
        <v>422.4</v>
      </c>
      <c r="BI26" s="219">
        <v>577.70000000000005</v>
      </c>
      <c r="BJ26" s="219">
        <v>393.8</v>
      </c>
      <c r="BK26" s="297">
        <v>527.20000000000005</v>
      </c>
      <c r="BL26" s="136">
        <v>491</v>
      </c>
      <c r="BM26" s="217">
        <v>581</v>
      </c>
      <c r="BN26" s="217">
        <v>1992</v>
      </c>
      <c r="BO26" s="217">
        <v>2109</v>
      </c>
      <c r="BP26" s="217">
        <v>1448</v>
      </c>
      <c r="BQ26" s="217">
        <v>506</v>
      </c>
      <c r="BR26" s="217">
        <v>1100</v>
      </c>
      <c r="BS26" s="217">
        <v>666.5</v>
      </c>
      <c r="BT26" s="219">
        <v>635.5</v>
      </c>
      <c r="BU26" s="219">
        <v>611.6</v>
      </c>
      <c r="BV26" s="219">
        <v>799.9</v>
      </c>
      <c r="BW26" s="219">
        <v>1302.4000000000001</v>
      </c>
      <c r="BX26" s="219">
        <v>1470.1</v>
      </c>
      <c r="BY26" s="219">
        <v>1196.4000000000001</v>
      </c>
      <c r="BZ26" s="297">
        <v>1560</v>
      </c>
      <c r="CA26" s="138"/>
    </row>
    <row r="27" spans="1:79" ht="12.75" customHeight="1" x14ac:dyDescent="0.2">
      <c r="A27" s="95" t="s">
        <v>64</v>
      </c>
      <c r="B27" s="364" t="s">
        <v>65</v>
      </c>
      <c r="C27" s="364"/>
      <c r="D27" s="116">
        <v>0.30324932429395862</v>
      </c>
      <c r="E27" s="176">
        <v>1.0486891601983195</v>
      </c>
      <c r="F27" s="176">
        <v>0.83832185616383081</v>
      </c>
      <c r="G27" s="176">
        <v>2.0611384570108986</v>
      </c>
      <c r="H27" s="176">
        <v>3.0679556357919626</v>
      </c>
      <c r="I27" s="176">
        <v>1.3514719951897558</v>
      </c>
      <c r="J27" s="176">
        <v>2.2000000000000002</v>
      </c>
      <c r="K27" s="177">
        <v>5.4</v>
      </c>
      <c r="L27" s="176">
        <v>6.819</v>
      </c>
      <c r="M27" s="176">
        <v>6.1260000000000003</v>
      </c>
      <c r="N27" s="176">
        <v>4.766</v>
      </c>
      <c r="O27" s="176">
        <v>6.3990000000000009</v>
      </c>
      <c r="P27" s="176">
        <v>6.6</v>
      </c>
      <c r="Q27" s="176">
        <v>7.6</v>
      </c>
      <c r="R27" s="287">
        <v>7.2</v>
      </c>
      <c r="S27" s="116">
        <v>0.71741186857671546</v>
      </c>
      <c r="T27" s="176">
        <v>27.882704795792932</v>
      </c>
      <c r="U27" s="176">
        <v>27.392474487765227</v>
      </c>
      <c r="V27" s="176">
        <v>29.048263228775351</v>
      </c>
      <c r="W27" s="176">
        <v>30.584103537159724</v>
      </c>
      <c r="X27" s="176">
        <v>30.795488630866725</v>
      </c>
      <c r="Y27" s="176">
        <v>30.4</v>
      </c>
      <c r="Z27" s="177">
        <v>33.299999999999997</v>
      </c>
      <c r="AA27" s="176">
        <v>34.250999999999998</v>
      </c>
      <c r="AB27" s="176">
        <v>34.582000000000001</v>
      </c>
      <c r="AC27" s="176">
        <v>38.605000000000004</v>
      </c>
      <c r="AD27" s="176">
        <v>41.109000000000002</v>
      </c>
      <c r="AE27" s="176">
        <v>38.200000000000003</v>
      </c>
      <c r="AF27" s="176">
        <v>43.2</v>
      </c>
      <c r="AG27" s="287">
        <v>43.1</v>
      </c>
      <c r="AH27" s="116">
        <v>0.33868506060413883</v>
      </c>
      <c r="AI27" s="176">
        <v>1.3406474143249947</v>
      </c>
      <c r="AJ27" s="176">
        <v>1.261768319601497</v>
      </c>
      <c r="AK27" s="176">
        <v>1.5738278670258832</v>
      </c>
      <c r="AL27" s="176">
        <v>2.3159045841568164</v>
      </c>
      <c r="AM27" s="176">
        <v>2.9416641162757258</v>
      </c>
      <c r="AN27" s="176">
        <v>3.6</v>
      </c>
      <c r="AO27" s="176">
        <v>3.4</v>
      </c>
      <c r="AP27" s="176">
        <v>4.4749999999999996</v>
      </c>
      <c r="AQ27" s="176">
        <v>4.1000000000000005</v>
      </c>
      <c r="AR27" s="176">
        <v>4.3460000000000001</v>
      </c>
      <c r="AS27" s="176">
        <v>3.2419999999999995</v>
      </c>
      <c r="AT27" s="176">
        <v>4.2</v>
      </c>
      <c r="AU27" s="176">
        <v>4.9000000000000004</v>
      </c>
      <c r="AV27" s="287">
        <v>5.3</v>
      </c>
      <c r="AW27" s="136">
        <v>423</v>
      </c>
      <c r="AX27" s="217">
        <v>342</v>
      </c>
      <c r="AY27" s="217">
        <v>298</v>
      </c>
      <c r="AZ27" s="219">
        <v>303</v>
      </c>
      <c r="BA27" s="274">
        <v>381</v>
      </c>
      <c r="BB27" s="217">
        <v>385</v>
      </c>
      <c r="BC27" s="217">
        <v>296</v>
      </c>
      <c r="BD27" s="219">
        <v>343.9</v>
      </c>
      <c r="BE27" s="219">
        <v>277.39999999999998</v>
      </c>
      <c r="BF27" s="219">
        <v>341.4</v>
      </c>
      <c r="BG27" s="219">
        <v>399.4</v>
      </c>
      <c r="BH27" s="219">
        <v>381.7</v>
      </c>
      <c r="BI27" s="219">
        <v>408</v>
      </c>
      <c r="BJ27" s="219">
        <v>431.8</v>
      </c>
      <c r="BK27" s="297">
        <v>365.9</v>
      </c>
      <c r="BL27" s="136">
        <v>490</v>
      </c>
      <c r="BM27" s="217">
        <v>1096</v>
      </c>
      <c r="BN27" s="217">
        <v>1021</v>
      </c>
      <c r="BO27" s="217">
        <v>852</v>
      </c>
      <c r="BP27" s="217">
        <v>761</v>
      </c>
      <c r="BQ27" s="217">
        <v>1156</v>
      </c>
      <c r="BR27" s="217">
        <v>718</v>
      </c>
      <c r="BS27" s="217">
        <v>1149.8</v>
      </c>
      <c r="BT27" s="219">
        <v>946.6</v>
      </c>
      <c r="BU27" s="219">
        <v>933.1</v>
      </c>
      <c r="BV27" s="219">
        <v>1085</v>
      </c>
      <c r="BW27" s="219">
        <v>1208.3</v>
      </c>
      <c r="BX27" s="219">
        <v>1168.2</v>
      </c>
      <c r="BY27" s="219">
        <v>1602.6</v>
      </c>
      <c r="BZ27" s="297">
        <v>1352.6</v>
      </c>
      <c r="CA27" s="138"/>
    </row>
    <row r="28" spans="1:79" ht="12.75" customHeight="1" x14ac:dyDescent="0.2">
      <c r="A28" s="95" t="s">
        <v>66</v>
      </c>
      <c r="B28" s="364" t="s">
        <v>67</v>
      </c>
      <c r="C28" s="364"/>
      <c r="D28" s="116">
        <v>0.83237708322825965</v>
      </c>
      <c r="E28" s="176">
        <v>0.25086745138152555</v>
      </c>
      <c r="F28" s="176">
        <v>0.10690123448289529</v>
      </c>
      <c r="G28" s="176">
        <v>1.4325603715564896</v>
      </c>
      <c r="H28" s="176">
        <v>1.5802140858396942</v>
      </c>
      <c r="I28" s="176">
        <v>0.64540576567784469</v>
      </c>
      <c r="J28" s="176">
        <v>0.5</v>
      </c>
      <c r="K28" s="177">
        <v>1.2</v>
      </c>
      <c r="L28" s="176">
        <v>1.248</v>
      </c>
      <c r="M28" s="176">
        <v>1.534</v>
      </c>
      <c r="N28" s="176">
        <v>0.21199999999999999</v>
      </c>
      <c r="O28" s="176">
        <v>2.3959999999999999</v>
      </c>
      <c r="P28" s="176">
        <v>1.5</v>
      </c>
      <c r="Q28" s="176">
        <v>2.7</v>
      </c>
      <c r="R28" s="287">
        <v>2</v>
      </c>
      <c r="S28" s="116">
        <v>0.43108307880596008</v>
      </c>
      <c r="T28" s="176">
        <v>0.93883791854264209</v>
      </c>
      <c r="U28" s="176">
        <v>1.0218837065583866</v>
      </c>
      <c r="V28" s="176">
        <v>3.8306532523268468</v>
      </c>
      <c r="W28" s="176">
        <v>4.8469587813485706</v>
      </c>
      <c r="X28" s="176">
        <v>3.3635897091722606</v>
      </c>
      <c r="Y28" s="176">
        <v>4.7</v>
      </c>
      <c r="Z28" s="177">
        <v>8.5</v>
      </c>
      <c r="AA28" s="176">
        <v>7.9839999999999991</v>
      </c>
      <c r="AB28" s="176">
        <v>8.447000000000001</v>
      </c>
      <c r="AC28" s="176">
        <v>9.5009999999999994</v>
      </c>
      <c r="AD28" s="176">
        <v>11.117000000000001</v>
      </c>
      <c r="AE28" s="176">
        <v>12.8</v>
      </c>
      <c r="AF28" s="176">
        <v>10.8</v>
      </c>
      <c r="AG28" s="287">
        <v>11.3</v>
      </c>
      <c r="AH28" s="116">
        <v>0.21223876882624149</v>
      </c>
      <c r="AI28" s="176">
        <v>0.29062784269791403</v>
      </c>
      <c r="AJ28" s="176">
        <v>0.33220255478660021</v>
      </c>
      <c r="AK28" s="176">
        <v>0.1898288279021968</v>
      </c>
      <c r="AL28" s="278">
        <v>2.9257457246798235E-2</v>
      </c>
      <c r="AM28" s="176">
        <v>0.36206398739021312</v>
      </c>
      <c r="AN28" s="176">
        <v>1.8</v>
      </c>
      <c r="AO28" s="176">
        <v>1.6</v>
      </c>
      <c r="AP28" s="176">
        <v>1.0680000000000001</v>
      </c>
      <c r="AQ28" s="176">
        <v>0.86999999999999988</v>
      </c>
      <c r="AR28" s="176">
        <v>0.93200000000000005</v>
      </c>
      <c r="AS28" s="176">
        <v>1.321</v>
      </c>
      <c r="AT28" s="176">
        <v>0.7</v>
      </c>
      <c r="AU28" s="176">
        <v>0.6</v>
      </c>
      <c r="AV28" s="287">
        <v>0.4</v>
      </c>
      <c r="AW28" s="136">
        <v>758</v>
      </c>
      <c r="AX28" s="217">
        <v>516</v>
      </c>
      <c r="AY28" s="217" t="s">
        <v>91</v>
      </c>
      <c r="AZ28" s="219">
        <v>1038</v>
      </c>
      <c r="BA28" s="274">
        <v>1143</v>
      </c>
      <c r="BB28" s="220">
        <v>71</v>
      </c>
      <c r="BC28" s="220">
        <v>29</v>
      </c>
      <c r="BD28" s="221">
        <v>24.6</v>
      </c>
      <c r="BE28" s="219">
        <v>49.8</v>
      </c>
      <c r="BF28" s="219">
        <v>61.8</v>
      </c>
      <c r="BG28" s="219">
        <v>115.8</v>
      </c>
      <c r="BH28" s="219">
        <v>151.80000000000001</v>
      </c>
      <c r="BI28" s="219">
        <v>939.4</v>
      </c>
      <c r="BJ28" s="219">
        <v>377.8</v>
      </c>
      <c r="BK28" s="297">
        <v>240.5</v>
      </c>
      <c r="BL28" s="136">
        <v>997</v>
      </c>
      <c r="BM28" s="217">
        <v>1331</v>
      </c>
      <c r="BN28" s="220" t="s">
        <v>91</v>
      </c>
      <c r="BO28" s="217">
        <v>1034</v>
      </c>
      <c r="BP28" s="217">
        <v>1246</v>
      </c>
      <c r="BQ28" s="220">
        <v>207</v>
      </c>
      <c r="BR28" s="220">
        <v>190</v>
      </c>
      <c r="BS28" s="220">
        <v>299.3</v>
      </c>
      <c r="BT28" s="219">
        <v>165.1</v>
      </c>
      <c r="BU28" s="219">
        <v>194.3</v>
      </c>
      <c r="BV28" s="219">
        <v>415.3</v>
      </c>
      <c r="BW28" s="219">
        <v>424.2</v>
      </c>
      <c r="BX28" s="219" t="s">
        <v>91</v>
      </c>
      <c r="BY28" s="219">
        <v>894.3</v>
      </c>
      <c r="BZ28" s="297">
        <v>740</v>
      </c>
      <c r="CA28" s="138"/>
    </row>
    <row r="29" spans="1:79" ht="12.75" customHeight="1" x14ac:dyDescent="0.2">
      <c r="A29" s="95" t="s">
        <v>68</v>
      </c>
      <c r="B29" s="364" t="s">
        <v>69</v>
      </c>
      <c r="C29" s="364"/>
      <c r="D29" s="116">
        <v>2.1900424946179879</v>
      </c>
      <c r="E29" s="176">
        <v>2.4992531399267275</v>
      </c>
      <c r="F29" s="176">
        <v>2.5606317741577156</v>
      </c>
      <c r="G29" s="176">
        <v>2.070293874508299</v>
      </c>
      <c r="H29" s="176">
        <v>2.8597778930365214</v>
      </c>
      <c r="I29" s="176">
        <v>4.5942357059408012</v>
      </c>
      <c r="J29" s="176">
        <v>3.9</v>
      </c>
      <c r="K29" s="177">
        <v>6.3</v>
      </c>
      <c r="L29" s="176">
        <v>8.8369999999999997</v>
      </c>
      <c r="M29" s="176">
        <v>6.548</v>
      </c>
      <c r="N29" s="176">
        <v>8.8989999999999991</v>
      </c>
      <c r="O29" s="176">
        <v>7.8420000000000005</v>
      </c>
      <c r="P29" s="176">
        <v>7.3</v>
      </c>
      <c r="Q29" s="176">
        <v>12.7</v>
      </c>
      <c r="R29" s="287">
        <v>11</v>
      </c>
      <c r="S29" s="116">
        <v>22.037018220113691</v>
      </c>
      <c r="T29" s="176">
        <v>19.576708416454284</v>
      </c>
      <c r="U29" s="176">
        <v>24.848132153562581</v>
      </c>
      <c r="V29" s="176">
        <v>26.819518388037956</v>
      </c>
      <c r="W29" s="176">
        <v>27.41412134551685</v>
      </c>
      <c r="X29" s="176">
        <v>25.932132970305315</v>
      </c>
      <c r="Y29" s="176">
        <v>30.8</v>
      </c>
      <c r="Z29" s="177">
        <v>31.5</v>
      </c>
      <c r="AA29" s="176">
        <v>32.472000000000001</v>
      </c>
      <c r="AB29" s="176">
        <v>32.338000000000001</v>
      </c>
      <c r="AC29" s="176">
        <v>31.669999999999998</v>
      </c>
      <c r="AD29" s="176">
        <v>32.137</v>
      </c>
      <c r="AE29" s="176">
        <v>29.9</v>
      </c>
      <c r="AF29" s="176">
        <v>33.200000000000003</v>
      </c>
      <c r="AG29" s="287">
        <v>33.299999999999997</v>
      </c>
      <c r="AH29" s="116">
        <v>4.370366841707094</v>
      </c>
      <c r="AI29" s="176">
        <v>7.3163452730729954</v>
      </c>
      <c r="AJ29" s="176">
        <v>11.605151733061591</v>
      </c>
      <c r="AK29" s="176">
        <v>13.381066409254988</v>
      </c>
      <c r="AL29" s="176">
        <v>14.906922346749681</v>
      </c>
      <c r="AM29" s="176">
        <v>14.476607133276461</v>
      </c>
      <c r="AN29" s="176">
        <v>16.7</v>
      </c>
      <c r="AO29" s="176">
        <v>13.3</v>
      </c>
      <c r="AP29" s="176">
        <v>14.127000000000001</v>
      </c>
      <c r="AQ29" s="176">
        <v>14.163</v>
      </c>
      <c r="AR29" s="176">
        <v>12.645000000000001</v>
      </c>
      <c r="AS29" s="176">
        <v>14.702999999999999</v>
      </c>
      <c r="AT29" s="176">
        <v>11.8</v>
      </c>
      <c r="AU29" s="176">
        <v>15.2</v>
      </c>
      <c r="AV29" s="287">
        <v>17.3</v>
      </c>
      <c r="AW29" s="136">
        <v>566</v>
      </c>
      <c r="AX29" s="217">
        <v>527</v>
      </c>
      <c r="AY29" s="217">
        <v>550</v>
      </c>
      <c r="AZ29" s="219">
        <v>784</v>
      </c>
      <c r="BA29" s="274">
        <v>521</v>
      </c>
      <c r="BB29" s="217">
        <v>629</v>
      </c>
      <c r="BC29" s="217">
        <v>460</v>
      </c>
      <c r="BD29" s="219">
        <v>236</v>
      </c>
      <c r="BE29" s="219">
        <v>591.20000000000005</v>
      </c>
      <c r="BF29" s="219">
        <v>423.1</v>
      </c>
      <c r="BG29" s="219">
        <v>487.5</v>
      </c>
      <c r="BH29" s="219">
        <v>440.6</v>
      </c>
      <c r="BI29" s="219">
        <v>458.4</v>
      </c>
      <c r="BJ29" s="219">
        <v>424.9</v>
      </c>
      <c r="BK29" s="297">
        <v>447.9</v>
      </c>
      <c r="BL29" s="136">
        <v>1909</v>
      </c>
      <c r="BM29" s="217">
        <v>1749</v>
      </c>
      <c r="BN29" s="217">
        <v>1772</v>
      </c>
      <c r="BO29" s="217">
        <v>2036</v>
      </c>
      <c r="BP29" s="217">
        <v>1466</v>
      </c>
      <c r="BQ29" s="217">
        <v>1708</v>
      </c>
      <c r="BR29" s="217">
        <v>1260</v>
      </c>
      <c r="BS29" s="217">
        <v>1246.8</v>
      </c>
      <c r="BT29" s="219">
        <v>1948.7</v>
      </c>
      <c r="BU29" s="219">
        <v>1381</v>
      </c>
      <c r="BV29" s="219">
        <v>1417.5</v>
      </c>
      <c r="BW29" s="219">
        <v>1418.8</v>
      </c>
      <c r="BX29" s="219">
        <v>1480.9</v>
      </c>
      <c r="BY29" s="219">
        <v>1558.9</v>
      </c>
      <c r="BZ29" s="297">
        <v>1544.9</v>
      </c>
      <c r="CA29" s="138"/>
    </row>
    <row r="30" spans="1:79" ht="12.75" customHeight="1" x14ac:dyDescent="0.2">
      <c r="A30" s="95" t="s">
        <v>70</v>
      </c>
      <c r="B30" s="364" t="s">
        <v>71</v>
      </c>
      <c r="C30" s="364"/>
      <c r="D30" s="116">
        <v>4.0680190326693761</v>
      </c>
      <c r="E30" s="176">
        <v>6.4722439600005179</v>
      </c>
      <c r="F30" s="176">
        <v>5.6756508499856571</v>
      </c>
      <c r="G30" s="176">
        <v>7.8154976741914641</v>
      </c>
      <c r="H30" s="176">
        <v>8.5509959989228896</v>
      </c>
      <c r="I30" s="178">
        <v>13.473621550715434</v>
      </c>
      <c r="J30" s="178">
        <v>16.7</v>
      </c>
      <c r="K30" s="279">
        <v>20.5</v>
      </c>
      <c r="L30" s="176">
        <v>19.522000000000002</v>
      </c>
      <c r="M30" s="176">
        <v>20.928000000000001</v>
      </c>
      <c r="N30" s="176">
        <v>16.425000000000001</v>
      </c>
      <c r="O30" s="176">
        <v>20.385000000000002</v>
      </c>
      <c r="P30" s="176">
        <v>18</v>
      </c>
      <c r="Q30" s="176">
        <v>24.4</v>
      </c>
      <c r="R30" s="287">
        <v>27</v>
      </c>
      <c r="S30" s="116">
        <v>23.968834473505783</v>
      </c>
      <c r="T30" s="176">
        <v>29.234209928883086</v>
      </c>
      <c r="U30" s="176">
        <v>35.259337518463646</v>
      </c>
      <c r="V30" s="176">
        <v>37.424360753548484</v>
      </c>
      <c r="W30" s="176">
        <v>40.731351503844834</v>
      </c>
      <c r="X30" s="176">
        <v>52.53768769515176</v>
      </c>
      <c r="Y30" s="176">
        <v>55.5</v>
      </c>
      <c r="Z30" s="177">
        <v>58.6</v>
      </c>
      <c r="AA30" s="176">
        <v>62.222000000000001</v>
      </c>
      <c r="AB30" s="176">
        <v>64.075000000000003</v>
      </c>
      <c r="AC30" s="176">
        <v>65.361999999999995</v>
      </c>
      <c r="AD30" s="176">
        <v>64.844999999999999</v>
      </c>
      <c r="AE30" s="176">
        <v>66</v>
      </c>
      <c r="AF30" s="176">
        <v>69.099999999999994</v>
      </c>
      <c r="AG30" s="287">
        <v>69</v>
      </c>
      <c r="AH30" s="116">
        <v>6.3588808507639651</v>
      </c>
      <c r="AI30" s="176">
        <v>9.0715073965445399</v>
      </c>
      <c r="AJ30" s="176">
        <v>10.282335106952621</v>
      </c>
      <c r="AK30" s="176">
        <v>9.5285860301156635</v>
      </c>
      <c r="AL30" s="176">
        <v>11.200134348303445</v>
      </c>
      <c r="AM30" s="176">
        <v>17.962496348682709</v>
      </c>
      <c r="AN30" s="176">
        <v>22.6</v>
      </c>
      <c r="AO30" s="176">
        <v>19.100000000000001</v>
      </c>
      <c r="AP30" s="176">
        <v>23.905999999999999</v>
      </c>
      <c r="AQ30" s="176">
        <v>25.263999999999996</v>
      </c>
      <c r="AR30" s="176">
        <v>24.98</v>
      </c>
      <c r="AS30" s="176">
        <v>23.718</v>
      </c>
      <c r="AT30" s="176">
        <v>20.2</v>
      </c>
      <c r="AU30" s="176">
        <v>22.8</v>
      </c>
      <c r="AV30" s="287">
        <v>23.2</v>
      </c>
      <c r="AW30" s="136">
        <v>456</v>
      </c>
      <c r="AX30" s="217">
        <v>508</v>
      </c>
      <c r="AY30" s="217">
        <v>585</v>
      </c>
      <c r="AZ30" s="219">
        <v>581</v>
      </c>
      <c r="BA30" s="274">
        <v>636</v>
      </c>
      <c r="BB30" s="217">
        <v>615</v>
      </c>
      <c r="BC30" s="217">
        <v>493</v>
      </c>
      <c r="BD30" s="219">
        <v>482.9</v>
      </c>
      <c r="BE30" s="219">
        <v>508.1</v>
      </c>
      <c r="BF30" s="219">
        <v>513.5</v>
      </c>
      <c r="BG30" s="219">
        <v>522.20000000000005</v>
      </c>
      <c r="BH30" s="219">
        <v>598.29999999999995</v>
      </c>
      <c r="BI30" s="219">
        <v>708.8</v>
      </c>
      <c r="BJ30" s="219">
        <v>719.8</v>
      </c>
      <c r="BK30" s="297">
        <v>754.5</v>
      </c>
      <c r="BL30" s="136">
        <v>1556</v>
      </c>
      <c r="BM30" s="217">
        <v>1446</v>
      </c>
      <c r="BN30" s="217">
        <v>1701</v>
      </c>
      <c r="BO30" s="217">
        <v>1572</v>
      </c>
      <c r="BP30" s="217">
        <v>1939</v>
      </c>
      <c r="BQ30" s="217">
        <v>1835</v>
      </c>
      <c r="BR30" s="217">
        <v>1476</v>
      </c>
      <c r="BS30" s="217">
        <v>1453.1</v>
      </c>
      <c r="BT30" s="219">
        <v>1686.9</v>
      </c>
      <c r="BU30" s="219">
        <v>1693.6</v>
      </c>
      <c r="BV30" s="219">
        <v>1869.3</v>
      </c>
      <c r="BW30" s="219">
        <v>1904.3</v>
      </c>
      <c r="BX30" s="219">
        <v>2244.1999999999998</v>
      </c>
      <c r="BY30" s="219">
        <v>2343.3000000000002</v>
      </c>
      <c r="BZ30" s="297">
        <v>2373.3000000000002</v>
      </c>
      <c r="CA30" s="138"/>
    </row>
    <row r="31" spans="1:79" ht="12.75" customHeight="1" x14ac:dyDescent="0.2">
      <c r="A31" s="95" t="s">
        <v>72</v>
      </c>
      <c r="B31" s="364" t="s">
        <v>73</v>
      </c>
      <c r="C31" s="364"/>
      <c r="D31" s="116">
        <v>1.198461590566466</v>
      </c>
      <c r="E31" s="176">
        <v>2.3833511403904573</v>
      </c>
      <c r="F31" s="176">
        <v>2.3570835836990165</v>
      </c>
      <c r="G31" s="176">
        <v>4.2515312409365773</v>
      </c>
      <c r="H31" s="176">
        <v>5.756962688113707</v>
      </c>
      <c r="I31" s="176">
        <v>7.2616003393679422</v>
      </c>
      <c r="J31" s="176">
        <v>6.7</v>
      </c>
      <c r="K31" s="177">
        <v>7.2</v>
      </c>
      <c r="L31" s="176">
        <v>9.5429999999999993</v>
      </c>
      <c r="M31" s="176">
        <v>9.327</v>
      </c>
      <c r="N31" s="176">
        <v>10.395</v>
      </c>
      <c r="O31" s="176">
        <v>9.5619999999999994</v>
      </c>
      <c r="P31" s="176">
        <v>8.9</v>
      </c>
      <c r="Q31" s="176">
        <v>8.4</v>
      </c>
      <c r="R31" s="287">
        <v>9.9</v>
      </c>
      <c r="S31" s="116">
        <v>9.0427296613542563</v>
      </c>
      <c r="T31" s="176">
        <v>10.044980051673082</v>
      </c>
      <c r="U31" s="176">
        <v>7.2861695988643627</v>
      </c>
      <c r="V31" s="176">
        <v>9.2303013127013855</v>
      </c>
      <c r="W31" s="176">
        <v>13.41423538125048</v>
      </c>
      <c r="X31" s="176">
        <v>19.578001728663825</v>
      </c>
      <c r="Y31" s="176">
        <v>21.9</v>
      </c>
      <c r="Z31" s="177">
        <v>25.8</v>
      </c>
      <c r="AA31" s="176">
        <v>28.123999999999999</v>
      </c>
      <c r="AB31" s="176">
        <v>28.194999999999997</v>
      </c>
      <c r="AC31" s="176">
        <v>30.413</v>
      </c>
      <c r="AD31" s="176">
        <v>27.972000000000001</v>
      </c>
      <c r="AE31" s="176">
        <v>27.1</v>
      </c>
      <c r="AF31" s="176">
        <v>32.299999999999997</v>
      </c>
      <c r="AG31" s="287">
        <v>30.1</v>
      </c>
      <c r="AH31" s="116">
        <v>2.0405369586563218</v>
      </c>
      <c r="AI31" s="176">
        <v>3.5068104233785471</v>
      </c>
      <c r="AJ31" s="176">
        <v>1.3275244031560778</v>
      </c>
      <c r="AK31" s="176">
        <v>2.0019104132979049</v>
      </c>
      <c r="AL31" s="176">
        <v>3.115144823141379</v>
      </c>
      <c r="AM31" s="176">
        <v>5.0520253787019804</v>
      </c>
      <c r="AN31" s="176">
        <v>5.9</v>
      </c>
      <c r="AO31" s="176">
        <v>7</v>
      </c>
      <c r="AP31" s="176">
        <v>5.3260000000000005</v>
      </c>
      <c r="AQ31" s="176">
        <v>5.8680000000000003</v>
      </c>
      <c r="AR31" s="176">
        <v>7.8130000000000006</v>
      </c>
      <c r="AS31" s="176">
        <v>6.1690000000000005</v>
      </c>
      <c r="AT31" s="176">
        <v>5.4</v>
      </c>
      <c r="AU31" s="176">
        <v>7.7</v>
      </c>
      <c r="AV31" s="287">
        <v>6.9</v>
      </c>
      <c r="AW31" s="136">
        <v>512</v>
      </c>
      <c r="AX31" s="217">
        <v>450</v>
      </c>
      <c r="AY31" s="217">
        <v>907</v>
      </c>
      <c r="AZ31" s="219">
        <v>953</v>
      </c>
      <c r="BA31" s="274">
        <v>1258</v>
      </c>
      <c r="BB31" s="217">
        <v>1152</v>
      </c>
      <c r="BC31" s="217">
        <v>709</v>
      </c>
      <c r="BD31" s="219">
        <v>777.7</v>
      </c>
      <c r="BE31" s="219">
        <v>469.9</v>
      </c>
      <c r="BF31" s="219">
        <v>856.9</v>
      </c>
      <c r="BG31" s="219">
        <v>354.4</v>
      </c>
      <c r="BH31" s="219">
        <v>719.1</v>
      </c>
      <c r="BI31" s="219">
        <v>703.9</v>
      </c>
      <c r="BJ31" s="219">
        <v>438</v>
      </c>
      <c r="BK31" s="297">
        <v>606.20000000000005</v>
      </c>
      <c r="BL31" s="136">
        <v>1279</v>
      </c>
      <c r="BM31" s="217">
        <v>1060</v>
      </c>
      <c r="BN31" s="217">
        <v>2185</v>
      </c>
      <c r="BO31" s="217">
        <v>1693</v>
      </c>
      <c r="BP31" s="217">
        <v>2245</v>
      </c>
      <c r="BQ31" s="217">
        <v>2351</v>
      </c>
      <c r="BR31" s="217">
        <v>1704</v>
      </c>
      <c r="BS31" s="217">
        <v>1673.9</v>
      </c>
      <c r="BT31" s="219">
        <v>1418</v>
      </c>
      <c r="BU31" s="219">
        <v>2238.6</v>
      </c>
      <c r="BV31" s="219">
        <v>1270.0999999999999</v>
      </c>
      <c r="BW31" s="219">
        <v>1894.8</v>
      </c>
      <c r="BX31" s="219">
        <v>1809.2</v>
      </c>
      <c r="BY31" s="219">
        <v>1332</v>
      </c>
      <c r="BZ31" s="297">
        <v>1507</v>
      </c>
      <c r="CA31" s="138"/>
    </row>
    <row r="32" spans="1:79" ht="22.5" customHeight="1" x14ac:dyDescent="0.2">
      <c r="A32" s="95" t="s">
        <v>74</v>
      </c>
      <c r="B32" s="364" t="s">
        <v>75</v>
      </c>
      <c r="C32" s="364"/>
      <c r="D32" s="116">
        <v>1.3109814648078677</v>
      </c>
      <c r="E32" s="176">
        <v>3.0822057943341186</v>
      </c>
      <c r="F32" s="176">
        <v>2.1532294371064715</v>
      </c>
      <c r="G32" s="176">
        <v>2.3886529813121915</v>
      </c>
      <c r="H32" s="176">
        <v>3.5252189652457884</v>
      </c>
      <c r="I32" s="176">
        <v>4.8002414508536848</v>
      </c>
      <c r="J32" s="176">
        <v>5.5</v>
      </c>
      <c r="K32" s="177">
        <v>6.2</v>
      </c>
      <c r="L32" s="176">
        <v>5.9159999999999995</v>
      </c>
      <c r="M32" s="176">
        <v>5.931</v>
      </c>
      <c r="N32" s="176">
        <v>7.5149999999999997</v>
      </c>
      <c r="O32" s="176">
        <v>5.6150000000000002</v>
      </c>
      <c r="P32" s="176">
        <v>5.8</v>
      </c>
      <c r="Q32" s="176">
        <v>8</v>
      </c>
      <c r="R32" s="287">
        <v>8.1999999999999993</v>
      </c>
      <c r="S32" s="116">
        <v>4.4147544886192245</v>
      </c>
      <c r="T32" s="176">
        <v>5.1502476812703541</v>
      </c>
      <c r="U32" s="176">
        <v>6.0052920693351979</v>
      </c>
      <c r="V32" s="176">
        <v>7.7667814777497162</v>
      </c>
      <c r="W32" s="176">
        <v>8.6852753286152975</v>
      </c>
      <c r="X32" s="176">
        <v>9.7469900175463486</v>
      </c>
      <c r="Y32" s="176">
        <v>12.6</v>
      </c>
      <c r="Z32" s="177">
        <v>17.100000000000001</v>
      </c>
      <c r="AA32" s="176">
        <v>17.388999999999999</v>
      </c>
      <c r="AB32" s="176">
        <v>15.57</v>
      </c>
      <c r="AC32" s="176">
        <v>18.123000000000001</v>
      </c>
      <c r="AD32" s="176">
        <v>18.207000000000001</v>
      </c>
      <c r="AE32" s="176">
        <v>20.100000000000001</v>
      </c>
      <c r="AF32" s="176">
        <v>20.2</v>
      </c>
      <c r="AG32" s="287">
        <v>21.2</v>
      </c>
      <c r="AH32" s="116">
        <v>1.7305674082773066</v>
      </c>
      <c r="AI32" s="176">
        <v>2.0703961294853688</v>
      </c>
      <c r="AJ32" s="176">
        <v>2.0141604576845813</v>
      </c>
      <c r="AK32" s="176">
        <v>2.326870867447461</v>
      </c>
      <c r="AL32" s="176">
        <v>1.9538162155881384</v>
      </c>
      <c r="AM32" s="176">
        <v>2.686631004979918</v>
      </c>
      <c r="AN32" s="176">
        <v>4.0999999999999996</v>
      </c>
      <c r="AO32" s="176">
        <v>5.2</v>
      </c>
      <c r="AP32" s="176">
        <v>4.4859999999999998</v>
      </c>
      <c r="AQ32" s="176">
        <v>3.9759999999999995</v>
      </c>
      <c r="AR32" s="176">
        <v>4.45</v>
      </c>
      <c r="AS32" s="176">
        <v>4.01</v>
      </c>
      <c r="AT32" s="176">
        <v>3.9</v>
      </c>
      <c r="AU32" s="176">
        <v>5.2</v>
      </c>
      <c r="AV32" s="287">
        <v>5.0999999999999996</v>
      </c>
      <c r="AW32" s="136">
        <v>863</v>
      </c>
      <c r="AX32" s="217">
        <v>927</v>
      </c>
      <c r="AY32" s="217">
        <v>897</v>
      </c>
      <c r="AZ32" s="219">
        <v>899</v>
      </c>
      <c r="BA32" s="274">
        <v>1169</v>
      </c>
      <c r="BB32" s="217">
        <v>755</v>
      </c>
      <c r="BC32" s="217">
        <v>639</v>
      </c>
      <c r="BD32" s="219">
        <v>694.7</v>
      </c>
      <c r="BE32" s="219">
        <v>680.7</v>
      </c>
      <c r="BF32" s="219">
        <v>761.6</v>
      </c>
      <c r="BG32" s="219">
        <v>769</v>
      </c>
      <c r="BH32" s="219">
        <v>797.3</v>
      </c>
      <c r="BI32" s="219">
        <v>860.7</v>
      </c>
      <c r="BJ32" s="219">
        <v>895.4</v>
      </c>
      <c r="BK32" s="297">
        <v>868.8</v>
      </c>
      <c r="BL32" s="136">
        <v>1776</v>
      </c>
      <c r="BM32" s="217">
        <v>1894</v>
      </c>
      <c r="BN32" s="217">
        <v>1844</v>
      </c>
      <c r="BO32" s="217">
        <v>1902</v>
      </c>
      <c r="BP32" s="217">
        <v>2397</v>
      </c>
      <c r="BQ32" s="217">
        <v>1619</v>
      </c>
      <c r="BR32" s="217">
        <v>1600</v>
      </c>
      <c r="BS32" s="217">
        <v>1578.7</v>
      </c>
      <c r="BT32" s="219">
        <v>1542.7</v>
      </c>
      <c r="BU32" s="219">
        <v>1740.2</v>
      </c>
      <c r="BV32" s="219">
        <v>1752.6</v>
      </c>
      <c r="BW32" s="219">
        <v>1866.6</v>
      </c>
      <c r="BX32" s="219">
        <v>2134.1</v>
      </c>
      <c r="BY32" s="219">
        <v>2139.3000000000002</v>
      </c>
      <c r="BZ32" s="297">
        <v>2227.5</v>
      </c>
      <c r="CA32" s="138"/>
    </row>
    <row r="33" spans="1:79" ht="24" customHeight="1" x14ac:dyDescent="0.2">
      <c r="A33" s="95" t="s">
        <v>76</v>
      </c>
      <c r="B33" s="364" t="s">
        <v>77</v>
      </c>
      <c r="C33" s="364"/>
      <c r="D33" s="116">
        <v>0.70816583452013671</v>
      </c>
      <c r="E33" s="176">
        <v>1.1992359099210221</v>
      </c>
      <c r="F33" s="176">
        <v>1.4848291944663463</v>
      </c>
      <c r="G33" s="176">
        <v>0.30801797714595175</v>
      </c>
      <c r="H33" s="176">
        <v>0.45834164358365465</v>
      </c>
      <c r="I33" s="176">
        <v>1.1127838360784463</v>
      </c>
      <c r="J33" s="176">
        <v>2</v>
      </c>
      <c r="K33" s="177">
        <v>2.2999999999999998</v>
      </c>
      <c r="L33" s="178">
        <v>2.2440000000000002</v>
      </c>
      <c r="M33" s="178">
        <v>2.5510000000000002</v>
      </c>
      <c r="N33" s="178">
        <v>2.4809999999999999</v>
      </c>
      <c r="O33" s="178">
        <v>2.2720000000000002</v>
      </c>
      <c r="P33" s="178">
        <v>1.5</v>
      </c>
      <c r="Q33" s="178">
        <v>1.3</v>
      </c>
      <c r="R33" s="288">
        <v>1.6</v>
      </c>
      <c r="S33" s="116">
        <v>1.0099814004319261</v>
      </c>
      <c r="T33" s="176">
        <v>0.93189318672895272</v>
      </c>
      <c r="U33" s="176">
        <v>1.5765250614285069</v>
      </c>
      <c r="V33" s="176">
        <v>1.4132530530355694</v>
      </c>
      <c r="W33" s="176">
        <v>2.5299974326943562</v>
      </c>
      <c r="X33" s="176">
        <v>2.9197907894646411</v>
      </c>
      <c r="Y33" s="176">
        <v>3.6</v>
      </c>
      <c r="Z33" s="177">
        <v>4.5</v>
      </c>
      <c r="AA33" s="178">
        <v>4.2370000000000001</v>
      </c>
      <c r="AB33" s="178">
        <v>6.338000000000001</v>
      </c>
      <c r="AC33" s="178">
        <v>5.4649999999999999</v>
      </c>
      <c r="AD33" s="178">
        <v>4.4510000000000005</v>
      </c>
      <c r="AE33" s="178">
        <v>3.3</v>
      </c>
      <c r="AF33" s="178">
        <v>4.0999999999999996</v>
      </c>
      <c r="AG33" s="288">
        <v>4.5</v>
      </c>
      <c r="AH33" s="116">
        <v>6.9522360897536564E-2</v>
      </c>
      <c r="AI33" s="176">
        <v>0.25568561988517424</v>
      </c>
      <c r="AJ33" s="176">
        <v>0.41980793388895749</v>
      </c>
      <c r="AK33" s="176">
        <v>0.37235160535611289</v>
      </c>
      <c r="AL33" s="176">
        <v>0.90865147205947161</v>
      </c>
      <c r="AM33" s="176">
        <v>0.33247876327064846</v>
      </c>
      <c r="AN33" s="176">
        <v>0.5</v>
      </c>
      <c r="AO33" s="176">
        <v>0.5</v>
      </c>
      <c r="AP33" s="178">
        <v>0.249</v>
      </c>
      <c r="AQ33" s="178">
        <v>0.35100000000000003</v>
      </c>
      <c r="AR33" s="178">
        <v>0.42900000000000005</v>
      </c>
      <c r="AS33" s="178">
        <v>0.27499999999999997</v>
      </c>
      <c r="AT33" s="178">
        <v>0.4</v>
      </c>
      <c r="AU33" s="178">
        <v>0.3</v>
      </c>
      <c r="AV33" s="288">
        <v>0.2</v>
      </c>
      <c r="AW33" s="136">
        <v>202</v>
      </c>
      <c r="AX33" s="217">
        <v>282</v>
      </c>
      <c r="AY33" s="217">
        <v>689</v>
      </c>
      <c r="AZ33" s="219">
        <v>130</v>
      </c>
      <c r="BA33" s="274">
        <v>222</v>
      </c>
      <c r="BB33" s="177">
        <v>247</v>
      </c>
      <c r="BC33" s="177">
        <v>492</v>
      </c>
      <c r="BD33" s="219">
        <v>662.6</v>
      </c>
      <c r="BE33" s="221">
        <v>596.6</v>
      </c>
      <c r="BF33" s="221">
        <v>791.6</v>
      </c>
      <c r="BG33" s="221">
        <v>741.2</v>
      </c>
      <c r="BH33" s="221">
        <v>463.7</v>
      </c>
      <c r="BI33" s="221">
        <v>414.6</v>
      </c>
      <c r="BJ33" s="221">
        <v>369.9</v>
      </c>
      <c r="BK33" s="298">
        <v>417.1</v>
      </c>
      <c r="BL33" s="136">
        <v>204</v>
      </c>
      <c r="BM33" s="217">
        <v>368</v>
      </c>
      <c r="BN33" s="217" t="s">
        <v>91</v>
      </c>
      <c r="BO33" s="217">
        <v>526</v>
      </c>
      <c r="BP33" s="217">
        <v>640</v>
      </c>
      <c r="BQ33" s="217">
        <v>498</v>
      </c>
      <c r="BR33" s="217">
        <v>1100</v>
      </c>
      <c r="BS33" s="217">
        <v>1261.3</v>
      </c>
      <c r="BT33" s="221">
        <v>519.6</v>
      </c>
      <c r="BU33" s="221">
        <v>1198.5999999999999</v>
      </c>
      <c r="BV33" s="221">
        <v>810.2</v>
      </c>
      <c r="BW33" s="221">
        <v>692.8</v>
      </c>
      <c r="BX33" s="221">
        <v>788</v>
      </c>
      <c r="BY33" s="221">
        <v>584.79999999999995</v>
      </c>
      <c r="BZ33" s="298">
        <v>718.6</v>
      </c>
      <c r="CA33" s="138"/>
    </row>
    <row r="34" spans="1:79" ht="12.75" customHeight="1" x14ac:dyDescent="0.2">
      <c r="A34" s="96" t="s">
        <v>78</v>
      </c>
      <c r="B34" s="366" t="s">
        <v>79</v>
      </c>
      <c r="C34" s="366"/>
      <c r="D34" s="117">
        <v>0.32913292272848477</v>
      </c>
      <c r="E34" s="181">
        <v>0.46476973232020652</v>
      </c>
      <c r="F34" s="181">
        <v>0.28620920315068582</v>
      </c>
      <c r="G34" s="181">
        <v>0.77321455007234141</v>
      </c>
      <c r="H34" s="181">
        <v>0.73864874856699447</v>
      </c>
      <c r="I34" s="181">
        <v>0.93600078989591229</v>
      </c>
      <c r="J34" s="181">
        <v>1</v>
      </c>
      <c r="K34" s="182">
        <v>1.1000000000000001</v>
      </c>
      <c r="L34" s="181">
        <v>1.9980000000000002</v>
      </c>
      <c r="M34" s="181">
        <v>3.4369999999999998</v>
      </c>
      <c r="N34" s="181">
        <v>2.7189999999999999</v>
      </c>
      <c r="O34" s="181">
        <v>3.1440000000000001</v>
      </c>
      <c r="P34" s="181">
        <v>2.8</v>
      </c>
      <c r="Q34" s="181">
        <v>2.1</v>
      </c>
      <c r="R34" s="289">
        <v>2.4</v>
      </c>
      <c r="S34" s="117">
        <v>1.0334685747732171</v>
      </c>
      <c r="T34" s="181">
        <v>1.7837079223011154</v>
      </c>
      <c r="U34" s="181">
        <v>0.92876281085926238</v>
      </c>
      <c r="V34" s="181">
        <v>2.0159685530674758</v>
      </c>
      <c r="W34" s="181">
        <v>6.027247445701124</v>
      </c>
      <c r="X34" s="181">
        <v>6.7053972007309488</v>
      </c>
      <c r="Y34" s="181">
        <v>7.6</v>
      </c>
      <c r="Z34" s="182">
        <v>8.3000000000000007</v>
      </c>
      <c r="AA34" s="181">
        <v>7.9409999999999998</v>
      </c>
      <c r="AB34" s="181">
        <v>8.1390000000000011</v>
      </c>
      <c r="AC34" s="181">
        <v>10.161000000000001</v>
      </c>
      <c r="AD34" s="181">
        <v>7.2240000000000002</v>
      </c>
      <c r="AE34" s="181">
        <v>12.8</v>
      </c>
      <c r="AF34" s="181">
        <v>12.3</v>
      </c>
      <c r="AG34" s="289">
        <v>11.3</v>
      </c>
      <c r="AH34" s="117">
        <v>0.11366848650749464</v>
      </c>
      <c r="AI34" s="181">
        <v>0.36316579052669989</v>
      </c>
      <c r="AJ34" s="181">
        <v>0.28568370944624194</v>
      </c>
      <c r="AK34" s="181">
        <v>0.37001682494568811</v>
      </c>
      <c r="AL34" s="181">
        <v>0.40554277602199879</v>
      </c>
      <c r="AM34" s="181">
        <v>0.94804440514615762</v>
      </c>
      <c r="AN34" s="181">
        <v>0.8</v>
      </c>
      <c r="AO34" s="181">
        <v>0.9</v>
      </c>
      <c r="AP34" s="181">
        <v>1.27</v>
      </c>
      <c r="AQ34" s="181">
        <v>1.38</v>
      </c>
      <c r="AR34" s="181">
        <v>1.6230000000000002</v>
      </c>
      <c r="AS34" s="181">
        <v>0.97</v>
      </c>
      <c r="AT34" s="181">
        <v>1.8</v>
      </c>
      <c r="AU34" s="181">
        <v>1.6</v>
      </c>
      <c r="AV34" s="289">
        <v>2.1</v>
      </c>
      <c r="AW34" s="137">
        <v>770</v>
      </c>
      <c r="AX34" s="222">
        <v>566</v>
      </c>
      <c r="AY34" s="222">
        <v>770</v>
      </c>
      <c r="AZ34" s="266">
        <v>976</v>
      </c>
      <c r="BA34" s="275">
        <v>868</v>
      </c>
      <c r="BB34" s="182">
        <v>562</v>
      </c>
      <c r="BC34" s="182">
        <v>388</v>
      </c>
      <c r="BD34" s="266">
        <v>521.6</v>
      </c>
      <c r="BE34" s="266">
        <v>674.3</v>
      </c>
      <c r="BF34" s="266">
        <v>976.3</v>
      </c>
      <c r="BG34" s="266">
        <v>793.5</v>
      </c>
      <c r="BH34" s="266">
        <v>688.5</v>
      </c>
      <c r="BI34" s="266">
        <v>400.2</v>
      </c>
      <c r="BJ34" s="266">
        <v>475.4</v>
      </c>
      <c r="BK34" s="302">
        <v>759.5</v>
      </c>
      <c r="BL34" s="137">
        <v>1164</v>
      </c>
      <c r="BM34" s="222">
        <v>1089</v>
      </c>
      <c r="BN34" s="222">
        <v>1413</v>
      </c>
      <c r="BO34" s="222">
        <v>2389</v>
      </c>
      <c r="BP34" s="222">
        <v>1856</v>
      </c>
      <c r="BQ34" s="222">
        <v>1615</v>
      </c>
      <c r="BR34" s="222">
        <v>1121</v>
      </c>
      <c r="BS34" s="222">
        <v>1453.3</v>
      </c>
      <c r="BT34" s="182">
        <v>1490.9</v>
      </c>
      <c r="BU34" s="182">
        <v>2858.8</v>
      </c>
      <c r="BV34" s="182">
        <v>2711</v>
      </c>
      <c r="BW34" s="182">
        <v>1450.5</v>
      </c>
      <c r="BX34" s="182">
        <v>1442.7</v>
      </c>
      <c r="BY34" s="182">
        <v>1954</v>
      </c>
      <c r="BZ34" s="299">
        <v>1358.6</v>
      </c>
      <c r="CA34" s="138"/>
    </row>
  </sheetData>
  <sheetProtection selectLockedCells="1" selectUnlockedCells="1"/>
  <mergeCells count="28">
    <mergeCell ref="B25:C25"/>
    <mergeCell ref="B32:C32"/>
    <mergeCell ref="B33:C33"/>
    <mergeCell ref="B34:C34"/>
    <mergeCell ref="B26:C26"/>
    <mergeCell ref="B27:C27"/>
    <mergeCell ref="B28:C28"/>
    <mergeCell ref="B29:C29"/>
    <mergeCell ref="B30:C30"/>
    <mergeCell ref="B31:C31"/>
    <mergeCell ref="B22:C22"/>
    <mergeCell ref="AH7:BK7"/>
    <mergeCell ref="S8:AG8"/>
    <mergeCell ref="B23:C23"/>
    <mergeCell ref="B24:C24"/>
    <mergeCell ref="B19:C19"/>
    <mergeCell ref="B20:C20"/>
    <mergeCell ref="D8:R8"/>
    <mergeCell ref="D7:AG7"/>
    <mergeCell ref="AH8:AV8"/>
    <mergeCell ref="B21:C21"/>
    <mergeCell ref="C1:BP1"/>
    <mergeCell ref="C2:BP2"/>
    <mergeCell ref="E3:BP3"/>
    <mergeCell ref="C5:BP5"/>
    <mergeCell ref="A7:C9"/>
    <mergeCell ref="BL7:BZ8"/>
    <mergeCell ref="AW8:BK8"/>
  </mergeCells>
  <pageMargins left="0.1701388888888889" right="0.1701388888888889" top="0.1701388888888889" bottom="0.1701388888888889"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Données synthèse</vt:lpstr>
      <vt:lpstr>Participation</vt:lpstr>
      <vt:lpstr>Intéressement</vt:lpstr>
      <vt:lpstr>PEE</vt:lpstr>
      <vt:lpstr>Perco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BOUTIER, Karine (DARES)</dc:creator>
  <cp:lastModifiedBy>BRIAND, Antonin (DARES)</cp:lastModifiedBy>
  <dcterms:created xsi:type="dcterms:W3CDTF">2017-06-23T12:13:05Z</dcterms:created>
  <dcterms:modified xsi:type="dcterms:W3CDTF">2022-02-25T16:48:01Z</dcterms:modified>
</cp:coreProperties>
</file>