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76" windowWidth="14655" windowHeight="7890" tabRatio="693" activeTab="0"/>
  </bookViews>
  <sheets>
    <sheet name="Infos sources" sheetId="1" r:id="rId1"/>
    <sheet name="Données flux" sheetId="2" r:id="rId2"/>
    <sheet name="Flux entreprises" sheetId="3" r:id="rId3"/>
    <sheet name="Flux salariés" sheetId="4" r:id="rId4"/>
    <sheet name="Données taux" sheetId="5" r:id="rId5"/>
    <sheet name="Taux de passage" sheetId="6" r:id="rId6"/>
  </sheets>
  <definedNames/>
  <calcPr fullCalcOnLoad="1"/>
</workbook>
</file>

<file path=xl/sharedStrings.xml><?xml version="1.0" encoding="utf-8"?>
<sst xmlns="http://schemas.openxmlformats.org/spreadsheetml/2006/main" count="74" uniqueCount="46">
  <si>
    <t>Ensemble</t>
  </si>
  <si>
    <t>20 ou moins</t>
  </si>
  <si>
    <t>plus de 20</t>
  </si>
  <si>
    <t>Industrie</t>
  </si>
  <si>
    <t>Construction</t>
  </si>
  <si>
    <t>ensemble</t>
  </si>
  <si>
    <t>plus de 20 à moins de 50</t>
  </si>
  <si>
    <t>10 ou moins</t>
  </si>
  <si>
    <t>plus de 10 à 20</t>
  </si>
  <si>
    <t>50 à moins de 200</t>
  </si>
  <si>
    <t>200 et plus</t>
  </si>
  <si>
    <t>Secteur</t>
  </si>
  <si>
    <t>Agriculture, sylviculture et pêche</t>
  </si>
  <si>
    <t>Commerces et services</t>
  </si>
  <si>
    <t>entreprises</t>
  </si>
  <si>
    <t>salariés</t>
  </si>
  <si>
    <t>Taille de l'entreprise</t>
  </si>
  <si>
    <t>MOIS</t>
  </si>
  <si>
    <t>FLUX CUMULES PAR TAILLE DE L'ENTREPRISE</t>
  </si>
  <si>
    <t>Flux cumulés en nombre d'entreprises</t>
  </si>
  <si>
    <t>Flux cumulés en nombre de salariés</t>
  </si>
  <si>
    <t>Par taille de l'entreprise</t>
  </si>
  <si>
    <t>Par secteur</t>
  </si>
  <si>
    <t xml:space="preserve">20 ou moins </t>
  </si>
  <si>
    <t>Contenu du classeur</t>
  </si>
  <si>
    <t>Définition</t>
  </si>
  <si>
    <t>Données flux</t>
  </si>
  <si>
    <t>Flux entreprises</t>
  </si>
  <si>
    <t>Flux salariés</t>
  </si>
  <si>
    <t>Données taux</t>
  </si>
  <si>
    <t>Taux de passage</t>
  </si>
  <si>
    <t>Sources</t>
  </si>
  <si>
    <t>Tableau présentant les flux cumulés mensuels de passage à 35 heures pour les entreprises et les salariés, selon la taille de l'entreprise.</t>
  </si>
  <si>
    <t>Graphique présentant les flux cumulés mensuels de passage à 35 heures pour les entreprises, selon la taille de l'entreprise.</t>
  </si>
  <si>
    <t>Graphique présentant les flux cumulés mensuels de passage à 35 heures pour les salariés, selon la taille de l'entreprise.</t>
  </si>
  <si>
    <t>Tableaux présentant les taux de passages à 35 heures, salariés et entreprises,  par tailles d'entreprises et secteurs d'activité regroupés (Naf 4).</t>
  </si>
  <si>
    <t>Graphiques présentant les taux de passages à 35 heures, salariés et entreprises,  par tailles d'entreprises et secteurs d'activité regroupés (Naf 4).</t>
  </si>
  <si>
    <t>Les données présentées retracent les passages à 35 heures enregistrés entre 1998 et 2003 sous le régime de deux lois de RTT de juin 1998 et janvier 2000 communément appelées Aubry1 et Aubry2. Ellles présentent les RTT négociées par un accord d'entreprise ou l'application directe d'un accord de branche, qu'elles aient donné lieu ou non à l'accès à des aides publiques. Par contre elles ne tiennent pas compte des passages à 35 heures qui se sont effectués par décision unilatérale de l'employeur.</t>
  </si>
  <si>
    <t xml:space="preserve">La principale source spécifique utilisée pour le suivi de la RTT est la base, dite Dares-Urssaf, constituée à partir des demandes d'allégement de cotisations sociales instaurées par la loi Aubry2. Elle a permis de repérer toutes les entreprises qui ont sollicité l'allégement : au titre d'un cumul avec les aides incitatives de la loi Aubry1 pour les unités ayant procédé à une RTT avant 2000, ou d'un passage aux 35 heures sans aide incitative avant ou après 2000 ouvrant le seul bénéfice de cet allégement. Le dépôt de cette déclaration auprès des URSSAF (ou des autres organismes de recouvrement des cotisations sociales) était obligatoire pour pouvoir bénéficier des exonérations. Le fichier constitué par la DARES à partir de ces déclarations recense toutes les demandes, y compris celles des entreprises affiliées à la  Mutualité Sociale Agricole, des entreprises déjà à 35 heures avant juin 1998 (notamment dans le cadre de la loi Robien), ou des entreprises passées à 35 heures en application directe d’un accord de branche. </t>
  </si>
  <si>
    <t xml:space="preserve"> L’information disponible porte sur l’ensemble des salariés de l’établissement demandeur (y compris les salariés à temps partiel et les cadres), après appariement avec la base de données SIRENE. Par ailleurs sont incluses dans cette source les entreprises non éligibles aux aides ou allégements ainsi que celles n’en ayant pas demandé le bénéfice bien qu'elles aient passé un accord de RTT. La base recouvre ainsi l’ensemble du champ de la RTT négociée.</t>
  </si>
  <si>
    <t xml:space="preserve">En termes de taux de passage à 35 heures des salariés, les chiffres issus de la source Dares-Urssaf et ceux tirés de l’enquête Acemo (présentation et résultats dans la rubrique "Indicateur conjoncturel salaire-durée du travail") peuvent présenter des écarts pour plusieurs raisons :
- la première, et la plus importante, est que la source Dares-Urssaf recense l’ensemble des passages négociés à 35 heures. L’enquête Acemo  mesure elle l’ensemble des passages y compris ceux qui ne sont pas l’aboutissement d’un processus de négociation, par exemple lors d’une décision unilatérale de l’employeur ; 
- les employeurs répondant à l’enquête Acemo  confondent parfois durée hebdomadaire habituelle et durée légale ce qui peut amener à une surestimation des passages à 35 heures ;
- enfin, les effectifs salariés pris en compte ne sont pas les mêmes pour les deux séries (ensemble des salariés des entreprises à 35 heures pour la première, salariés à temps complet des entreprises concernées pour la seconde).
</t>
  </si>
  <si>
    <t>Par secteur (NAF4)</t>
  </si>
  <si>
    <r>
      <t xml:space="preserve">Graphique 1 : flux cumulés </t>
    </r>
    <r>
      <rPr>
        <b/>
        <u val="single"/>
        <sz val="10"/>
        <rFont val="Arial"/>
        <family val="2"/>
      </rPr>
      <t>des entreprises</t>
    </r>
    <r>
      <rPr>
        <b/>
        <sz val="10"/>
        <rFont val="Arial"/>
        <family val="2"/>
      </rPr>
      <t xml:space="preserve"> passées à 35 heures par taille de l'entreprise (au 30/06/2003)</t>
    </r>
  </si>
  <si>
    <r>
      <t xml:space="preserve">Graphique 1 : flux cumulés </t>
    </r>
    <r>
      <rPr>
        <b/>
        <u val="single"/>
        <sz val="10"/>
        <rFont val="Arial"/>
        <family val="2"/>
      </rPr>
      <t>des salariés</t>
    </r>
    <r>
      <rPr>
        <b/>
        <sz val="10"/>
        <rFont val="Arial"/>
        <family val="2"/>
      </rPr>
      <t xml:space="preserve"> passés à 35 heures par taille de l'entreprise </t>
    </r>
    <r>
      <rPr>
        <b/>
        <sz val="9"/>
        <rFont val="Arial"/>
        <family val="2"/>
      </rPr>
      <t>(au 30/06/2003</t>
    </r>
    <r>
      <rPr>
        <b/>
        <sz val="10"/>
        <rFont val="Arial"/>
        <family val="2"/>
      </rPr>
      <t>)</t>
    </r>
  </si>
  <si>
    <t>TAUX DE PASSAGE A 35 HEURES (au 30/06/2003)</t>
  </si>
  <si>
    <r>
      <t xml:space="preserve">TAUX DE PASSAGE A 35 HEURES </t>
    </r>
    <r>
      <rPr>
        <b/>
        <u val="single"/>
        <sz val="9"/>
        <rFont val="Arial"/>
        <family val="2"/>
      </rPr>
      <t>(au 30/06/2003)</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</si>
</sst>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s>
  <fonts count="26">
    <font>
      <sz val="10"/>
      <name val="Times New Roman"/>
      <family val="0"/>
    </font>
    <font>
      <u val="single"/>
      <sz val="10"/>
      <color indexed="12"/>
      <name val="Times New Roman"/>
      <family val="0"/>
    </font>
    <font>
      <sz val="9.75"/>
      <name val="Arial"/>
      <family val="0"/>
    </font>
    <font>
      <sz val="10.25"/>
      <name val="Arial"/>
      <family val="0"/>
    </font>
    <font>
      <sz val="17"/>
      <name val="Arial"/>
      <family val="0"/>
    </font>
    <font>
      <sz val="8"/>
      <name val="Arial"/>
      <family val="2"/>
    </font>
    <font>
      <sz val="17.5"/>
      <name val="Arial"/>
      <family val="0"/>
    </font>
    <font>
      <sz val="5.75"/>
      <name val="Arial"/>
      <family val="2"/>
    </font>
    <font>
      <u val="single"/>
      <sz val="10"/>
      <color indexed="36"/>
      <name val="Times New Roman"/>
      <family val="0"/>
    </font>
    <font>
      <b/>
      <sz val="8.75"/>
      <name val="Arial"/>
      <family val="2"/>
    </font>
    <font>
      <sz val="7"/>
      <color indexed="18"/>
      <name val="Arial"/>
      <family val="2"/>
    </font>
    <font>
      <b/>
      <sz val="10"/>
      <name val="Arial"/>
      <family val="2"/>
    </font>
    <font>
      <sz val="6"/>
      <name val="Arial"/>
      <family val="2"/>
    </font>
    <font>
      <sz val="10"/>
      <name val="Arial"/>
      <family val="2"/>
    </font>
    <font>
      <b/>
      <u val="single"/>
      <sz val="10"/>
      <name val="Arial"/>
      <family val="2"/>
    </font>
    <font>
      <sz val="10"/>
      <color indexed="9"/>
      <name val="Times New Roman"/>
      <family val="1"/>
    </font>
    <font>
      <sz val="10"/>
      <color indexed="10"/>
      <name val="Times New Roman"/>
      <family val="1"/>
    </font>
    <font>
      <sz val="7"/>
      <name val="Arial"/>
      <family val="2"/>
    </font>
    <font>
      <b/>
      <sz val="8"/>
      <name val="Arial"/>
      <family val="2"/>
    </font>
    <font>
      <b/>
      <sz val="9"/>
      <name val="Arial"/>
      <family val="2"/>
    </font>
    <font>
      <b/>
      <u val="single"/>
      <sz val="9"/>
      <name val="Arial"/>
      <family val="2"/>
    </font>
    <font>
      <sz val="8"/>
      <name val="Times New Roman"/>
      <family val="0"/>
    </font>
    <font>
      <b/>
      <sz val="8"/>
      <color indexed="12"/>
      <name val="Arial"/>
      <family val="2"/>
    </font>
    <font>
      <b/>
      <sz val="8"/>
      <color indexed="9"/>
      <name val="Arial"/>
      <family val="2"/>
    </font>
    <font>
      <sz val="8"/>
      <color indexed="9"/>
      <name val="Arial"/>
      <family val="2"/>
    </font>
    <font>
      <sz val="10"/>
      <color indexed="9"/>
      <name val="Arial"/>
      <family val="2"/>
    </font>
  </fonts>
  <fills count="4">
    <fill>
      <patternFill/>
    </fill>
    <fill>
      <patternFill patternType="gray125"/>
    </fill>
    <fill>
      <patternFill patternType="solid">
        <fgColor indexed="22"/>
        <bgColor indexed="64"/>
      </patternFill>
    </fill>
    <fill>
      <patternFill patternType="solid">
        <fgColor indexed="12"/>
        <bgColor indexed="64"/>
      </patternFill>
    </fill>
  </fills>
  <borders count="28">
    <border>
      <left/>
      <right/>
      <top/>
      <bottom/>
      <diagonal/>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color indexed="63"/>
      </left>
      <right style="thin"/>
      <top>
        <color indexed="63"/>
      </top>
      <bottom style="hair"/>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
    </xf>
    <xf numFmtId="173" fontId="0" fillId="0" borderId="0" xfId="0" applyNumberFormat="1" applyAlignment="1">
      <alignment/>
    </xf>
    <xf numFmtId="0" fontId="0" fillId="0" borderId="0" xfId="0" applyFill="1" applyAlignment="1">
      <alignment/>
    </xf>
    <xf numFmtId="0" fontId="0" fillId="0" borderId="0" xfId="0" applyFill="1" applyBorder="1" applyAlignment="1">
      <alignment/>
    </xf>
    <xf numFmtId="17" fontId="0" fillId="2" borderId="1" xfId="0" applyNumberFormat="1" applyFill="1" applyBorder="1" applyAlignment="1" quotePrefix="1">
      <alignment/>
    </xf>
    <xf numFmtId="3" fontId="0" fillId="0" borderId="2" xfId="0" applyNumberFormat="1" applyBorder="1" applyAlignment="1">
      <alignment/>
    </xf>
    <xf numFmtId="3" fontId="0" fillId="0" borderId="3" xfId="0" applyNumberFormat="1" applyBorder="1" applyAlignment="1">
      <alignment/>
    </xf>
    <xf numFmtId="17" fontId="0" fillId="2" borderId="1" xfId="0" applyNumberFormat="1" applyFill="1" applyBorder="1" applyAlignment="1">
      <alignment/>
    </xf>
    <xf numFmtId="17" fontId="0" fillId="2" borderId="4" xfId="0" applyNumberFormat="1" applyFill="1" applyBorder="1" applyAlignment="1" quotePrefix="1">
      <alignment/>
    </xf>
    <xf numFmtId="3" fontId="0" fillId="0" borderId="5" xfId="0" applyNumberFormat="1" applyBorder="1" applyAlignment="1">
      <alignment/>
    </xf>
    <xf numFmtId="3" fontId="0" fillId="0" borderId="6" xfId="0" applyNumberFormat="1" applyBorder="1" applyAlignment="1">
      <alignment/>
    </xf>
    <xf numFmtId="0" fontId="0" fillId="0" borderId="0" xfId="0" applyFill="1" applyBorder="1" applyAlignment="1">
      <alignment horizontal="center"/>
    </xf>
    <xf numFmtId="0" fontId="0" fillId="2" borderId="7" xfId="0" applyNumberFormat="1" applyFill="1" applyBorder="1" applyAlignment="1" quotePrefix="1">
      <alignment horizontal="center"/>
    </xf>
    <xf numFmtId="0" fontId="0" fillId="0" borderId="8" xfId="0" applyNumberFormat="1" applyBorder="1" applyAlignment="1">
      <alignment horizontal="center" wrapText="1"/>
    </xf>
    <xf numFmtId="0" fontId="0" fillId="0" borderId="8" xfId="0" applyNumberFormat="1" applyBorder="1" applyAlignment="1">
      <alignment horizontal="center" vertical="center" wrapText="1"/>
    </xf>
    <xf numFmtId="0" fontId="0" fillId="0" borderId="9" xfId="0" applyBorder="1" applyAlignment="1">
      <alignment horizontal="center" vertical="center" wrapText="1"/>
    </xf>
    <xf numFmtId="0" fontId="0" fillId="0" borderId="8" xfId="0" applyNumberFormat="1" applyBorder="1" applyAlignment="1">
      <alignment horizontal="center"/>
    </xf>
    <xf numFmtId="0" fontId="0" fillId="0" borderId="9" xfId="0" applyBorder="1" applyAlignment="1">
      <alignment horizontal="center"/>
    </xf>
    <xf numFmtId="0" fontId="14" fillId="0" borderId="0" xfId="0" applyFont="1" applyAlignment="1">
      <alignment horizontal="center"/>
    </xf>
    <xf numFmtId="0" fontId="0" fillId="0" borderId="1" xfId="0" applyBorder="1" applyAlignment="1">
      <alignment/>
    </xf>
    <xf numFmtId="173" fontId="0" fillId="0" borderId="2" xfId="0" applyNumberFormat="1" applyBorder="1" applyAlignment="1">
      <alignment/>
    </xf>
    <xf numFmtId="173" fontId="0" fillId="0" borderId="3" xfId="0" applyNumberFormat="1" applyBorder="1" applyAlignment="1">
      <alignment/>
    </xf>
    <xf numFmtId="0" fontId="0" fillId="0" borderId="4" xfId="0" applyBorder="1" applyAlignment="1">
      <alignment/>
    </xf>
    <xf numFmtId="173" fontId="0" fillId="0" borderId="5" xfId="0" applyNumberFormat="1" applyBorder="1" applyAlignment="1">
      <alignment/>
    </xf>
    <xf numFmtId="173" fontId="0" fillId="0" borderId="6" xfId="0" applyNumberFormat="1" applyBorder="1" applyAlignment="1">
      <alignment/>
    </xf>
    <xf numFmtId="49" fontId="0" fillId="0" borderId="1" xfId="0" applyNumberFormat="1" applyFont="1" applyBorder="1" applyAlignment="1">
      <alignment horizontal="left" vertical="center" wrapText="1"/>
    </xf>
    <xf numFmtId="0" fontId="15" fillId="0" borderId="0" xfId="0" applyFont="1" applyBorder="1" applyAlignment="1">
      <alignment/>
    </xf>
    <xf numFmtId="173" fontId="15" fillId="0" borderId="0" xfId="0" applyNumberFormat="1" applyFont="1" applyBorder="1" applyAlignment="1">
      <alignment/>
    </xf>
    <xf numFmtId="49" fontId="15" fillId="0" borderId="0" xfId="0" applyNumberFormat="1" applyFont="1" applyBorder="1" applyAlignment="1">
      <alignment horizontal="left" vertical="center" wrapText="1"/>
    </xf>
    <xf numFmtId="0" fontId="13"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6"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xf>
    <xf numFmtId="0" fontId="0" fillId="0" borderId="2" xfId="0" applyFont="1" applyBorder="1" applyAlignment="1">
      <alignment/>
    </xf>
    <xf numFmtId="173" fontId="0" fillId="0" borderId="3" xfId="0" applyNumberFormat="1" applyFont="1" applyBorder="1" applyAlignment="1">
      <alignment/>
    </xf>
    <xf numFmtId="0" fontId="0" fillId="0" borderId="7" xfId="0" applyBorder="1" applyAlignment="1">
      <alignment/>
    </xf>
    <xf numFmtId="173" fontId="0" fillId="0" borderId="8" xfId="0" applyNumberFormat="1" applyBorder="1" applyAlignment="1">
      <alignment/>
    </xf>
    <xf numFmtId="173" fontId="0" fillId="0" borderId="9" xfId="0" applyNumberFormat="1" applyBorder="1" applyAlignment="1">
      <alignment/>
    </xf>
    <xf numFmtId="0" fontId="15" fillId="0" borderId="0" xfId="0" applyFont="1" applyAlignment="1">
      <alignment/>
    </xf>
    <xf numFmtId="173" fontId="15" fillId="0" borderId="0" xfId="0" applyNumberFormat="1" applyFont="1" applyAlignment="1">
      <alignment/>
    </xf>
    <xf numFmtId="0" fontId="5" fillId="0" borderId="0" xfId="0" applyFont="1" applyAlignment="1">
      <alignment/>
    </xf>
    <xf numFmtId="0" fontId="5" fillId="0" borderId="0" xfId="0" applyFont="1" applyAlignment="1">
      <alignment wrapText="1"/>
    </xf>
    <xf numFmtId="0" fontId="18" fillId="0" borderId="0" xfId="0" applyFont="1" applyAlignment="1">
      <alignmen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13" fillId="0" borderId="19" xfId="0" applyFont="1" applyFill="1" applyBorder="1" applyAlignment="1">
      <alignment horizontal="center"/>
    </xf>
    <xf numFmtId="0" fontId="13" fillId="0" borderId="20" xfId="0" applyFont="1" applyFill="1" applyBorder="1" applyAlignment="1">
      <alignment horizontal="center"/>
    </xf>
    <xf numFmtId="0" fontId="13" fillId="0" borderId="21" xfId="0" applyFont="1" applyFill="1"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23" fillId="3" borderId="0" xfId="0" applyFont="1" applyFill="1" applyAlignment="1">
      <alignment vertical="top"/>
    </xf>
    <xf numFmtId="0" fontId="24" fillId="3" borderId="0" xfId="0" applyFont="1" applyFill="1" applyAlignment="1">
      <alignment wrapText="1"/>
    </xf>
    <xf numFmtId="0" fontId="22" fillId="0" borderId="22" xfId="0" applyFont="1" applyBorder="1" applyAlignment="1">
      <alignment vertical="top"/>
    </xf>
    <xf numFmtId="0" fontId="22" fillId="0" borderId="23" xfId="0" applyFont="1" applyBorder="1" applyAlignment="1">
      <alignment horizontal="left" vertical="top"/>
    </xf>
    <xf numFmtId="0" fontId="22" fillId="0" borderId="23" xfId="0" applyFont="1" applyBorder="1" applyAlignment="1">
      <alignment vertical="top"/>
    </xf>
    <xf numFmtId="0" fontId="22" fillId="0" borderId="24" xfId="0" applyFont="1" applyBorder="1" applyAlignment="1">
      <alignment vertical="top"/>
    </xf>
    <xf numFmtId="0" fontId="25" fillId="3" borderId="25" xfId="0" applyFont="1" applyFill="1" applyBorder="1" applyAlignment="1">
      <alignment horizontal="center"/>
    </xf>
    <xf numFmtId="0" fontId="25" fillId="3" borderId="26" xfId="0" applyFont="1" applyFill="1" applyBorder="1" applyAlignment="1">
      <alignment horizontal="center"/>
    </xf>
    <xf numFmtId="0" fontId="25" fillId="3" borderId="27" xfId="0" applyFont="1" applyFill="1" applyBorder="1" applyAlignment="1">
      <alignment horizontal="center"/>
    </xf>
    <xf numFmtId="0" fontId="15" fillId="3" borderId="25" xfId="0" applyFont="1" applyFill="1" applyBorder="1" applyAlignment="1">
      <alignment horizontal="center"/>
    </xf>
    <xf numFmtId="0" fontId="15" fillId="3" borderId="26" xfId="0" applyFont="1" applyFill="1" applyBorder="1" applyAlignment="1">
      <alignment horizontal="center"/>
    </xf>
    <xf numFmtId="0" fontId="15" fillId="3" borderId="27" xfId="0" applyFont="1" applyFill="1" applyBorder="1" applyAlignment="1">
      <alignment horizontal="center"/>
    </xf>
    <xf numFmtId="0" fontId="25" fillId="3" borderId="19" xfId="0" applyFont="1" applyFill="1" applyBorder="1" applyAlignment="1">
      <alignment horizontal="center"/>
    </xf>
    <xf numFmtId="0" fontId="25" fillId="3" borderId="20" xfId="0" applyFont="1" applyFill="1" applyBorder="1" applyAlignment="1">
      <alignment horizontal="center"/>
    </xf>
    <xf numFmtId="0" fontId="25" fillId="3" borderId="21"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0.9985"/>
          <c:h val="0.96075"/>
        </c:manualLayout>
      </c:layout>
      <c:lineChart>
        <c:grouping val="standard"/>
        <c:varyColors val="0"/>
        <c:ser>
          <c:idx val="0"/>
          <c:order val="0"/>
          <c:tx>
            <c:strRef>
              <c:f>'Données flux'!$C$5</c:f>
              <c:strCache>
                <c:ptCount val="1"/>
                <c:pt idx="0">
                  <c:v>20 ou moins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800080"/>
              </a:solidFill>
              <a:ln>
                <a:noFill/>
              </a:ln>
            </c:spPr>
          </c:marker>
          <c:dPt>
            <c:idx val="6"/>
            <c:spPr>
              <a:ln w="12700">
                <a:solidFill>
                  <a:srgbClr val="800080"/>
                </a:solidFill>
              </a:ln>
            </c:spPr>
            <c:marker>
              <c:size val="4"/>
              <c:spPr>
                <a:solidFill>
                  <a:srgbClr val="800080"/>
                </a:solidFill>
                <a:ln>
                  <a:noFill/>
                </a:ln>
              </c:spPr>
            </c:marker>
          </c:dPt>
          <c:dPt>
            <c:idx val="18"/>
            <c:spPr>
              <a:ln w="12700">
                <a:solidFill>
                  <a:srgbClr val="800080"/>
                </a:solidFill>
              </a:ln>
            </c:spPr>
            <c:marker>
              <c:size val="4"/>
              <c:spPr>
                <a:solidFill>
                  <a:srgbClr val="800080"/>
                </a:solidFill>
                <a:ln>
                  <a:noFill/>
                </a:ln>
              </c:spPr>
            </c:marker>
          </c:dPt>
          <c:dPt>
            <c:idx val="30"/>
            <c:spPr>
              <a:ln w="12700">
                <a:solidFill>
                  <a:srgbClr val="800080"/>
                </a:solidFill>
              </a:ln>
            </c:spPr>
            <c:marker>
              <c:size val="4"/>
              <c:spPr>
                <a:solidFill>
                  <a:srgbClr val="800080"/>
                </a:solidFill>
                <a:ln>
                  <a:noFill/>
                </a:ln>
              </c:spPr>
            </c:marker>
          </c:dPt>
          <c:dPt>
            <c:idx val="42"/>
            <c:spPr>
              <a:ln w="12700">
                <a:solidFill>
                  <a:srgbClr val="800080"/>
                </a:solidFill>
              </a:ln>
            </c:spPr>
            <c:marker>
              <c:size val="4"/>
              <c:spPr>
                <a:solidFill>
                  <a:srgbClr val="800080"/>
                </a:solidFill>
                <a:ln>
                  <a:noFill/>
                </a:ln>
              </c:spPr>
            </c:marker>
          </c:dPt>
          <c:dPt>
            <c:idx val="48"/>
            <c:spPr>
              <a:ln w="12700">
                <a:solidFill>
                  <a:srgbClr val="800080"/>
                </a:solidFill>
              </a:ln>
            </c:spPr>
            <c:marker>
              <c:size val="4"/>
              <c:spPr>
                <a:solidFill>
                  <a:srgbClr val="800080"/>
                </a:solidFill>
                <a:ln>
                  <a:noFill/>
                </a:ln>
              </c:spPr>
            </c:marker>
          </c:dPt>
          <c:cat>
            <c:strRef>
              <c:f>'Données flux'!$B$6:$B$66</c:f>
              <c:strCache>
                <c:ptCount val="61"/>
                <c:pt idx="0">
                  <c:v>35947</c:v>
                </c:pt>
                <c:pt idx="1">
                  <c:v>35977</c:v>
                </c:pt>
                <c:pt idx="2">
                  <c:v>36008</c:v>
                </c:pt>
                <c:pt idx="3">
                  <c:v>36039</c:v>
                </c:pt>
                <c:pt idx="4">
                  <c:v>36069</c:v>
                </c:pt>
                <c:pt idx="5">
                  <c:v>36100</c:v>
                </c:pt>
                <c:pt idx="6">
                  <c:v>36130</c:v>
                </c:pt>
                <c:pt idx="7">
                  <c:v>36161</c:v>
                </c:pt>
                <c:pt idx="8">
                  <c:v>36192</c:v>
                </c:pt>
                <c:pt idx="9">
                  <c:v>36220</c:v>
                </c:pt>
                <c:pt idx="10">
                  <c:v>36251</c:v>
                </c:pt>
                <c:pt idx="11">
                  <c:v>36281</c:v>
                </c:pt>
                <c:pt idx="12">
                  <c:v>36312</c:v>
                </c:pt>
                <c:pt idx="13">
                  <c:v>36342</c:v>
                </c:pt>
                <c:pt idx="14">
                  <c:v>36373</c:v>
                </c:pt>
                <c:pt idx="15">
                  <c:v>36404</c:v>
                </c:pt>
                <c:pt idx="16">
                  <c:v>36434</c:v>
                </c:pt>
                <c:pt idx="17">
                  <c:v>36465</c:v>
                </c:pt>
                <c:pt idx="18">
                  <c:v>36495</c:v>
                </c:pt>
                <c:pt idx="19">
                  <c:v>36526</c:v>
                </c:pt>
                <c:pt idx="20">
                  <c:v>36557</c:v>
                </c:pt>
                <c:pt idx="21">
                  <c:v>36586</c:v>
                </c:pt>
                <c:pt idx="22">
                  <c:v>36617</c:v>
                </c:pt>
                <c:pt idx="23">
                  <c:v>36647</c:v>
                </c:pt>
                <c:pt idx="24">
                  <c:v>36678</c:v>
                </c:pt>
                <c:pt idx="25">
                  <c:v>36708</c:v>
                </c:pt>
                <c:pt idx="26">
                  <c:v>36739</c:v>
                </c:pt>
                <c:pt idx="27">
                  <c:v>36770</c:v>
                </c:pt>
                <c:pt idx="28">
                  <c:v>36800</c:v>
                </c:pt>
                <c:pt idx="29">
                  <c:v>36831</c:v>
                </c:pt>
                <c:pt idx="30">
                  <c:v>36861</c:v>
                </c:pt>
                <c:pt idx="31">
                  <c:v>36892</c:v>
                </c:pt>
                <c:pt idx="32">
                  <c:v>36923</c:v>
                </c:pt>
                <c:pt idx="33">
                  <c:v>36951</c:v>
                </c:pt>
                <c:pt idx="34">
                  <c:v>36982</c:v>
                </c:pt>
                <c:pt idx="35">
                  <c:v>37012</c:v>
                </c:pt>
                <c:pt idx="36">
                  <c:v>37043</c:v>
                </c:pt>
                <c:pt idx="37">
                  <c:v>37073</c:v>
                </c:pt>
                <c:pt idx="38">
                  <c:v>37104</c:v>
                </c:pt>
                <c:pt idx="39">
                  <c:v>37135</c:v>
                </c:pt>
                <c:pt idx="40">
                  <c:v>37165</c:v>
                </c:pt>
                <c:pt idx="41">
                  <c:v>37196</c:v>
                </c:pt>
                <c:pt idx="42">
                  <c:v>37226</c:v>
                </c:pt>
                <c:pt idx="43">
                  <c:v>37257</c:v>
                </c:pt>
                <c:pt idx="44">
                  <c:v>37288</c:v>
                </c:pt>
                <c:pt idx="45">
                  <c:v>37316</c:v>
                </c:pt>
                <c:pt idx="46">
                  <c:v>37347</c:v>
                </c:pt>
                <c:pt idx="47">
                  <c:v>37377</c:v>
                </c:pt>
                <c:pt idx="48">
                  <c:v>37408</c:v>
                </c:pt>
                <c:pt idx="49">
                  <c:v>37438</c:v>
                </c:pt>
                <c:pt idx="50">
                  <c:v>37469</c:v>
                </c:pt>
                <c:pt idx="51">
                  <c:v>37500</c:v>
                </c:pt>
                <c:pt idx="52">
                  <c:v>37530</c:v>
                </c:pt>
                <c:pt idx="53">
                  <c:v>37561</c:v>
                </c:pt>
                <c:pt idx="54">
                  <c:v>37591</c:v>
                </c:pt>
                <c:pt idx="55">
                  <c:v>37622</c:v>
                </c:pt>
                <c:pt idx="56">
                  <c:v>37653</c:v>
                </c:pt>
                <c:pt idx="57">
                  <c:v>37681</c:v>
                </c:pt>
                <c:pt idx="58">
                  <c:v>37712</c:v>
                </c:pt>
                <c:pt idx="59">
                  <c:v>37742</c:v>
                </c:pt>
                <c:pt idx="60">
                  <c:v>37773</c:v>
                </c:pt>
              </c:strCache>
            </c:strRef>
          </c:cat>
          <c:val>
            <c:numRef>
              <c:f>'Données flux'!$C$6:$C$66</c:f>
              <c:numCache>
                <c:ptCount val="61"/>
                <c:pt idx="0">
                  <c:v>1511</c:v>
                </c:pt>
                <c:pt idx="1">
                  <c:v>1549</c:v>
                </c:pt>
                <c:pt idx="2">
                  <c:v>1569</c:v>
                </c:pt>
                <c:pt idx="3">
                  <c:v>1670</c:v>
                </c:pt>
                <c:pt idx="4">
                  <c:v>1812</c:v>
                </c:pt>
                <c:pt idx="5">
                  <c:v>1952</c:v>
                </c:pt>
                <c:pt idx="6">
                  <c:v>2120</c:v>
                </c:pt>
                <c:pt idx="7">
                  <c:v>2675</c:v>
                </c:pt>
                <c:pt idx="8">
                  <c:v>2973</c:v>
                </c:pt>
                <c:pt idx="9">
                  <c:v>3493</c:v>
                </c:pt>
                <c:pt idx="10">
                  <c:v>3911</c:v>
                </c:pt>
                <c:pt idx="11">
                  <c:v>4343</c:v>
                </c:pt>
                <c:pt idx="12">
                  <c:v>5511</c:v>
                </c:pt>
                <c:pt idx="13">
                  <c:v>7831</c:v>
                </c:pt>
                <c:pt idx="14">
                  <c:v>8198</c:v>
                </c:pt>
                <c:pt idx="15">
                  <c:v>11771</c:v>
                </c:pt>
                <c:pt idx="16">
                  <c:v>12759</c:v>
                </c:pt>
                <c:pt idx="17">
                  <c:v>13571</c:v>
                </c:pt>
                <c:pt idx="18">
                  <c:v>14742</c:v>
                </c:pt>
                <c:pt idx="19">
                  <c:v>18411</c:v>
                </c:pt>
                <c:pt idx="20">
                  <c:v>19753</c:v>
                </c:pt>
                <c:pt idx="21">
                  <c:v>20659</c:v>
                </c:pt>
                <c:pt idx="22">
                  <c:v>21740</c:v>
                </c:pt>
                <c:pt idx="23">
                  <c:v>22543</c:v>
                </c:pt>
                <c:pt idx="24">
                  <c:v>23425</c:v>
                </c:pt>
                <c:pt idx="25">
                  <c:v>24632</c:v>
                </c:pt>
                <c:pt idx="26">
                  <c:v>25256</c:v>
                </c:pt>
                <c:pt idx="27">
                  <c:v>26770</c:v>
                </c:pt>
                <c:pt idx="28">
                  <c:v>28587</c:v>
                </c:pt>
                <c:pt idx="29">
                  <c:v>30088</c:v>
                </c:pt>
                <c:pt idx="30">
                  <c:v>33627</c:v>
                </c:pt>
                <c:pt idx="31">
                  <c:v>49588</c:v>
                </c:pt>
                <c:pt idx="32">
                  <c:v>51676</c:v>
                </c:pt>
                <c:pt idx="33">
                  <c:v>53700</c:v>
                </c:pt>
                <c:pt idx="34">
                  <c:v>55988</c:v>
                </c:pt>
                <c:pt idx="35">
                  <c:v>57548</c:v>
                </c:pt>
                <c:pt idx="36">
                  <c:v>59521</c:v>
                </c:pt>
                <c:pt idx="37">
                  <c:v>62218</c:v>
                </c:pt>
                <c:pt idx="38">
                  <c:v>63819</c:v>
                </c:pt>
                <c:pt idx="39">
                  <c:v>68238</c:v>
                </c:pt>
                <c:pt idx="40">
                  <c:v>74976</c:v>
                </c:pt>
                <c:pt idx="41">
                  <c:v>84490</c:v>
                </c:pt>
                <c:pt idx="42">
                  <c:v>126038</c:v>
                </c:pt>
                <c:pt idx="43">
                  <c:v>206273</c:v>
                </c:pt>
                <c:pt idx="44">
                  <c:v>216102</c:v>
                </c:pt>
                <c:pt idx="45">
                  <c:v>223499</c:v>
                </c:pt>
                <c:pt idx="46">
                  <c:v>230676</c:v>
                </c:pt>
                <c:pt idx="47">
                  <c:v>234550</c:v>
                </c:pt>
                <c:pt idx="48">
                  <c:v>238113</c:v>
                </c:pt>
                <c:pt idx="49">
                  <c:v>242253</c:v>
                </c:pt>
                <c:pt idx="50">
                  <c:v>244179</c:v>
                </c:pt>
                <c:pt idx="51">
                  <c:v>248187</c:v>
                </c:pt>
                <c:pt idx="52">
                  <c:v>251938</c:v>
                </c:pt>
                <c:pt idx="53">
                  <c:v>254222</c:v>
                </c:pt>
                <c:pt idx="54">
                  <c:v>256146</c:v>
                </c:pt>
                <c:pt idx="55">
                  <c:v>261411</c:v>
                </c:pt>
                <c:pt idx="56">
                  <c:v>263501</c:v>
                </c:pt>
                <c:pt idx="57">
                  <c:v>265495</c:v>
                </c:pt>
                <c:pt idx="58">
                  <c:v>267779</c:v>
                </c:pt>
                <c:pt idx="59">
                  <c:v>269859</c:v>
                </c:pt>
                <c:pt idx="60">
                  <c:v>271658</c:v>
                </c:pt>
              </c:numCache>
            </c:numRef>
          </c:val>
          <c:smooth val="0"/>
        </c:ser>
        <c:ser>
          <c:idx val="1"/>
          <c:order val="1"/>
          <c:tx>
            <c:strRef>
              <c:f>'Données flux'!$D$5</c:f>
              <c:strCache>
                <c:ptCount val="1"/>
                <c:pt idx="0">
                  <c:v>plus de 20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FF"/>
              </a:solidFill>
              <a:ln>
                <a:noFill/>
              </a:ln>
            </c:spPr>
          </c:marker>
          <c:cat>
            <c:strRef>
              <c:f>'Données flux'!$B$6:$B$66</c:f>
              <c:strCache>
                <c:ptCount val="61"/>
                <c:pt idx="0">
                  <c:v>35947</c:v>
                </c:pt>
                <c:pt idx="1">
                  <c:v>35977</c:v>
                </c:pt>
                <c:pt idx="2">
                  <c:v>36008</c:v>
                </c:pt>
                <c:pt idx="3">
                  <c:v>36039</c:v>
                </c:pt>
                <c:pt idx="4">
                  <c:v>36069</c:v>
                </c:pt>
                <c:pt idx="5">
                  <c:v>36100</c:v>
                </c:pt>
                <c:pt idx="6">
                  <c:v>36130</c:v>
                </c:pt>
                <c:pt idx="7">
                  <c:v>36161</c:v>
                </c:pt>
                <c:pt idx="8">
                  <c:v>36192</c:v>
                </c:pt>
                <c:pt idx="9">
                  <c:v>36220</c:v>
                </c:pt>
                <c:pt idx="10">
                  <c:v>36251</c:v>
                </c:pt>
                <c:pt idx="11">
                  <c:v>36281</c:v>
                </c:pt>
                <c:pt idx="12">
                  <c:v>36312</c:v>
                </c:pt>
                <c:pt idx="13">
                  <c:v>36342</c:v>
                </c:pt>
                <c:pt idx="14">
                  <c:v>36373</c:v>
                </c:pt>
                <c:pt idx="15">
                  <c:v>36404</c:v>
                </c:pt>
                <c:pt idx="16">
                  <c:v>36434</c:v>
                </c:pt>
                <c:pt idx="17">
                  <c:v>36465</c:v>
                </c:pt>
                <c:pt idx="18">
                  <c:v>36495</c:v>
                </c:pt>
                <c:pt idx="19">
                  <c:v>36526</c:v>
                </c:pt>
                <c:pt idx="20">
                  <c:v>36557</c:v>
                </c:pt>
                <c:pt idx="21">
                  <c:v>36586</c:v>
                </c:pt>
                <c:pt idx="22">
                  <c:v>36617</c:v>
                </c:pt>
                <c:pt idx="23">
                  <c:v>36647</c:v>
                </c:pt>
                <c:pt idx="24">
                  <c:v>36678</c:v>
                </c:pt>
                <c:pt idx="25">
                  <c:v>36708</c:v>
                </c:pt>
                <c:pt idx="26">
                  <c:v>36739</c:v>
                </c:pt>
                <c:pt idx="27">
                  <c:v>36770</c:v>
                </c:pt>
                <c:pt idx="28">
                  <c:v>36800</c:v>
                </c:pt>
                <c:pt idx="29">
                  <c:v>36831</c:v>
                </c:pt>
                <c:pt idx="30">
                  <c:v>36861</c:v>
                </c:pt>
                <c:pt idx="31">
                  <c:v>36892</c:v>
                </c:pt>
                <c:pt idx="32">
                  <c:v>36923</c:v>
                </c:pt>
                <c:pt idx="33">
                  <c:v>36951</c:v>
                </c:pt>
                <c:pt idx="34">
                  <c:v>36982</c:v>
                </c:pt>
                <c:pt idx="35">
                  <c:v>37012</c:v>
                </c:pt>
                <c:pt idx="36">
                  <c:v>37043</c:v>
                </c:pt>
                <c:pt idx="37">
                  <c:v>37073</c:v>
                </c:pt>
                <c:pt idx="38">
                  <c:v>37104</c:v>
                </c:pt>
                <c:pt idx="39">
                  <c:v>37135</c:v>
                </c:pt>
                <c:pt idx="40">
                  <c:v>37165</c:v>
                </c:pt>
                <c:pt idx="41">
                  <c:v>37196</c:v>
                </c:pt>
                <c:pt idx="42">
                  <c:v>37226</c:v>
                </c:pt>
                <c:pt idx="43">
                  <c:v>37257</c:v>
                </c:pt>
                <c:pt idx="44">
                  <c:v>37288</c:v>
                </c:pt>
                <c:pt idx="45">
                  <c:v>37316</c:v>
                </c:pt>
                <c:pt idx="46">
                  <c:v>37347</c:v>
                </c:pt>
                <c:pt idx="47">
                  <c:v>37377</c:v>
                </c:pt>
                <c:pt idx="48">
                  <c:v>37408</c:v>
                </c:pt>
                <c:pt idx="49">
                  <c:v>37438</c:v>
                </c:pt>
                <c:pt idx="50">
                  <c:v>37469</c:v>
                </c:pt>
                <c:pt idx="51">
                  <c:v>37500</c:v>
                </c:pt>
                <c:pt idx="52">
                  <c:v>37530</c:v>
                </c:pt>
                <c:pt idx="53">
                  <c:v>37561</c:v>
                </c:pt>
                <c:pt idx="54">
                  <c:v>37591</c:v>
                </c:pt>
                <c:pt idx="55">
                  <c:v>37622</c:v>
                </c:pt>
                <c:pt idx="56">
                  <c:v>37653</c:v>
                </c:pt>
                <c:pt idx="57">
                  <c:v>37681</c:v>
                </c:pt>
                <c:pt idx="58">
                  <c:v>37712</c:v>
                </c:pt>
                <c:pt idx="59">
                  <c:v>37742</c:v>
                </c:pt>
                <c:pt idx="60">
                  <c:v>37773</c:v>
                </c:pt>
              </c:strCache>
            </c:strRef>
          </c:cat>
          <c:val>
            <c:numRef>
              <c:f>'Données flux'!$D$6:$D$66</c:f>
              <c:numCache>
                <c:ptCount val="61"/>
                <c:pt idx="0">
                  <c:v>1877</c:v>
                </c:pt>
                <c:pt idx="1">
                  <c:v>1922</c:v>
                </c:pt>
                <c:pt idx="2">
                  <c:v>1936</c:v>
                </c:pt>
                <c:pt idx="3">
                  <c:v>2031</c:v>
                </c:pt>
                <c:pt idx="4">
                  <c:v>2140</c:v>
                </c:pt>
                <c:pt idx="5">
                  <c:v>2241</c:v>
                </c:pt>
                <c:pt idx="6">
                  <c:v>2355</c:v>
                </c:pt>
                <c:pt idx="7">
                  <c:v>3009</c:v>
                </c:pt>
                <c:pt idx="8">
                  <c:v>3288</c:v>
                </c:pt>
                <c:pt idx="9">
                  <c:v>3593</c:v>
                </c:pt>
                <c:pt idx="10">
                  <c:v>3960</c:v>
                </c:pt>
                <c:pt idx="11">
                  <c:v>4363</c:v>
                </c:pt>
                <c:pt idx="12">
                  <c:v>5653</c:v>
                </c:pt>
                <c:pt idx="13">
                  <c:v>7870</c:v>
                </c:pt>
                <c:pt idx="14">
                  <c:v>8236</c:v>
                </c:pt>
                <c:pt idx="15">
                  <c:v>11412</c:v>
                </c:pt>
                <c:pt idx="16">
                  <c:v>13134</c:v>
                </c:pt>
                <c:pt idx="17">
                  <c:v>14404</c:v>
                </c:pt>
                <c:pt idx="18">
                  <c:v>17321</c:v>
                </c:pt>
                <c:pt idx="19">
                  <c:v>24326</c:v>
                </c:pt>
                <c:pt idx="20">
                  <c:v>28852</c:v>
                </c:pt>
                <c:pt idx="21">
                  <c:v>30257</c:v>
                </c:pt>
                <c:pt idx="22">
                  <c:v>31570</c:v>
                </c:pt>
                <c:pt idx="23">
                  <c:v>32561</c:v>
                </c:pt>
                <c:pt idx="24">
                  <c:v>33613</c:v>
                </c:pt>
                <c:pt idx="25">
                  <c:v>34583</c:v>
                </c:pt>
                <c:pt idx="26">
                  <c:v>35004</c:v>
                </c:pt>
                <c:pt idx="27">
                  <c:v>35979</c:v>
                </c:pt>
                <c:pt idx="28">
                  <c:v>36892</c:v>
                </c:pt>
                <c:pt idx="29">
                  <c:v>37571</c:v>
                </c:pt>
                <c:pt idx="30">
                  <c:v>38750</c:v>
                </c:pt>
                <c:pt idx="31">
                  <c:v>43498</c:v>
                </c:pt>
                <c:pt idx="32">
                  <c:v>44296</c:v>
                </c:pt>
                <c:pt idx="33">
                  <c:v>44924</c:v>
                </c:pt>
                <c:pt idx="34">
                  <c:v>45624</c:v>
                </c:pt>
                <c:pt idx="35">
                  <c:v>46060</c:v>
                </c:pt>
                <c:pt idx="36">
                  <c:v>46578</c:v>
                </c:pt>
                <c:pt idx="37">
                  <c:v>47029</c:v>
                </c:pt>
                <c:pt idx="38">
                  <c:v>47221</c:v>
                </c:pt>
                <c:pt idx="39">
                  <c:v>47708</c:v>
                </c:pt>
                <c:pt idx="40">
                  <c:v>48287</c:v>
                </c:pt>
                <c:pt idx="41">
                  <c:v>48754</c:v>
                </c:pt>
                <c:pt idx="42">
                  <c:v>49927</c:v>
                </c:pt>
                <c:pt idx="43">
                  <c:v>53071</c:v>
                </c:pt>
                <c:pt idx="44">
                  <c:v>53477</c:v>
                </c:pt>
                <c:pt idx="45">
                  <c:v>53797</c:v>
                </c:pt>
                <c:pt idx="46">
                  <c:v>54094</c:v>
                </c:pt>
                <c:pt idx="47">
                  <c:v>54284</c:v>
                </c:pt>
                <c:pt idx="48">
                  <c:v>54487</c:v>
                </c:pt>
                <c:pt idx="49">
                  <c:v>54663</c:v>
                </c:pt>
                <c:pt idx="50">
                  <c:v>54727</c:v>
                </c:pt>
                <c:pt idx="51">
                  <c:v>54839</c:v>
                </c:pt>
                <c:pt idx="52">
                  <c:v>54947</c:v>
                </c:pt>
                <c:pt idx="53">
                  <c:v>55021</c:v>
                </c:pt>
                <c:pt idx="54">
                  <c:v>55085</c:v>
                </c:pt>
                <c:pt idx="55">
                  <c:v>55284</c:v>
                </c:pt>
                <c:pt idx="56">
                  <c:v>55328</c:v>
                </c:pt>
                <c:pt idx="57">
                  <c:v>55377</c:v>
                </c:pt>
                <c:pt idx="58">
                  <c:v>55431</c:v>
                </c:pt>
                <c:pt idx="59">
                  <c:v>55498</c:v>
                </c:pt>
                <c:pt idx="60">
                  <c:v>55572</c:v>
                </c:pt>
              </c:numCache>
            </c:numRef>
          </c:val>
          <c:smooth val="0"/>
        </c:ser>
        <c:ser>
          <c:idx val="2"/>
          <c:order val="2"/>
          <c:tx>
            <c:strRef>
              <c:f>'Données flux'!$E$5</c:f>
              <c:strCache>
                <c:ptCount val="1"/>
                <c:pt idx="0">
                  <c:v>ensemble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noFill/>
              </a:ln>
            </c:spPr>
          </c:marker>
          <c:dPt>
            <c:idx val="6"/>
            <c:spPr>
              <a:ln w="12700">
                <a:solidFill>
                  <a:srgbClr val="000080"/>
                </a:solidFill>
              </a:ln>
            </c:spPr>
            <c:marker>
              <c:size val="6"/>
              <c:spPr>
                <a:solidFill>
                  <a:srgbClr val="FF0000"/>
                </a:solidFill>
                <a:ln>
                  <a:noFill/>
                </a:ln>
              </c:spPr>
            </c:marker>
          </c:dPt>
          <c:dPt>
            <c:idx val="18"/>
            <c:spPr>
              <a:ln w="12700">
                <a:solidFill>
                  <a:srgbClr val="000080"/>
                </a:solidFill>
              </a:ln>
            </c:spPr>
            <c:marker>
              <c:size val="6"/>
              <c:spPr>
                <a:solidFill>
                  <a:srgbClr val="FF0000"/>
                </a:solidFill>
                <a:ln>
                  <a:noFill/>
                </a:ln>
              </c:spPr>
            </c:marker>
          </c:dPt>
          <c:dPt>
            <c:idx val="30"/>
            <c:spPr>
              <a:ln w="12700">
                <a:solidFill>
                  <a:srgbClr val="000080"/>
                </a:solidFill>
              </a:ln>
            </c:spPr>
            <c:marker>
              <c:size val="6"/>
              <c:spPr>
                <a:solidFill>
                  <a:srgbClr val="FF0000"/>
                </a:solidFill>
                <a:ln>
                  <a:noFill/>
                </a:ln>
              </c:spPr>
            </c:marker>
          </c:dPt>
          <c:dPt>
            <c:idx val="42"/>
            <c:spPr>
              <a:ln w="12700">
                <a:solidFill>
                  <a:srgbClr val="000080"/>
                </a:solidFill>
              </a:ln>
            </c:spPr>
            <c:marker>
              <c:size val="6"/>
              <c:spPr>
                <a:solidFill>
                  <a:srgbClr val="FF0000"/>
                </a:solidFill>
                <a:ln>
                  <a:noFill/>
                </a:ln>
              </c:spPr>
            </c:marker>
          </c:dPt>
          <c:dLbls>
            <c:dLbl>
              <c:idx val="6"/>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'Données flux'!$B$6:$B$66</c:f>
              <c:strCache>
                <c:ptCount val="61"/>
                <c:pt idx="0">
                  <c:v>35947</c:v>
                </c:pt>
                <c:pt idx="1">
                  <c:v>35977</c:v>
                </c:pt>
                <c:pt idx="2">
                  <c:v>36008</c:v>
                </c:pt>
                <c:pt idx="3">
                  <c:v>36039</c:v>
                </c:pt>
                <c:pt idx="4">
                  <c:v>36069</c:v>
                </c:pt>
                <c:pt idx="5">
                  <c:v>36100</c:v>
                </c:pt>
                <c:pt idx="6">
                  <c:v>36130</c:v>
                </c:pt>
                <c:pt idx="7">
                  <c:v>36161</c:v>
                </c:pt>
                <c:pt idx="8">
                  <c:v>36192</c:v>
                </c:pt>
                <c:pt idx="9">
                  <c:v>36220</c:v>
                </c:pt>
                <c:pt idx="10">
                  <c:v>36251</c:v>
                </c:pt>
                <c:pt idx="11">
                  <c:v>36281</c:v>
                </c:pt>
                <c:pt idx="12">
                  <c:v>36312</c:v>
                </c:pt>
                <c:pt idx="13">
                  <c:v>36342</c:v>
                </c:pt>
                <c:pt idx="14">
                  <c:v>36373</c:v>
                </c:pt>
                <c:pt idx="15">
                  <c:v>36404</c:v>
                </c:pt>
                <c:pt idx="16">
                  <c:v>36434</c:v>
                </c:pt>
                <c:pt idx="17">
                  <c:v>36465</c:v>
                </c:pt>
                <c:pt idx="18">
                  <c:v>36495</c:v>
                </c:pt>
                <c:pt idx="19">
                  <c:v>36526</c:v>
                </c:pt>
                <c:pt idx="20">
                  <c:v>36557</c:v>
                </c:pt>
                <c:pt idx="21">
                  <c:v>36586</c:v>
                </c:pt>
                <c:pt idx="22">
                  <c:v>36617</c:v>
                </c:pt>
                <c:pt idx="23">
                  <c:v>36647</c:v>
                </c:pt>
                <c:pt idx="24">
                  <c:v>36678</c:v>
                </c:pt>
                <c:pt idx="25">
                  <c:v>36708</c:v>
                </c:pt>
                <c:pt idx="26">
                  <c:v>36739</c:v>
                </c:pt>
                <c:pt idx="27">
                  <c:v>36770</c:v>
                </c:pt>
                <c:pt idx="28">
                  <c:v>36800</c:v>
                </c:pt>
                <c:pt idx="29">
                  <c:v>36831</c:v>
                </c:pt>
                <c:pt idx="30">
                  <c:v>36861</c:v>
                </c:pt>
                <c:pt idx="31">
                  <c:v>36892</c:v>
                </c:pt>
                <c:pt idx="32">
                  <c:v>36923</c:v>
                </c:pt>
                <c:pt idx="33">
                  <c:v>36951</c:v>
                </c:pt>
                <c:pt idx="34">
                  <c:v>36982</c:v>
                </c:pt>
                <c:pt idx="35">
                  <c:v>37012</c:v>
                </c:pt>
                <c:pt idx="36">
                  <c:v>37043</c:v>
                </c:pt>
                <c:pt idx="37">
                  <c:v>37073</c:v>
                </c:pt>
                <c:pt idx="38">
                  <c:v>37104</c:v>
                </c:pt>
                <c:pt idx="39">
                  <c:v>37135</c:v>
                </c:pt>
                <c:pt idx="40">
                  <c:v>37165</c:v>
                </c:pt>
                <c:pt idx="41">
                  <c:v>37196</c:v>
                </c:pt>
                <c:pt idx="42">
                  <c:v>37226</c:v>
                </c:pt>
                <c:pt idx="43">
                  <c:v>37257</c:v>
                </c:pt>
                <c:pt idx="44">
                  <c:v>37288</c:v>
                </c:pt>
                <c:pt idx="45">
                  <c:v>37316</c:v>
                </c:pt>
                <c:pt idx="46">
                  <c:v>37347</c:v>
                </c:pt>
                <c:pt idx="47">
                  <c:v>37377</c:v>
                </c:pt>
                <c:pt idx="48">
                  <c:v>37408</c:v>
                </c:pt>
                <c:pt idx="49">
                  <c:v>37438</c:v>
                </c:pt>
                <c:pt idx="50">
                  <c:v>37469</c:v>
                </c:pt>
                <c:pt idx="51">
                  <c:v>37500</c:v>
                </c:pt>
                <c:pt idx="52">
                  <c:v>37530</c:v>
                </c:pt>
                <c:pt idx="53">
                  <c:v>37561</c:v>
                </c:pt>
                <c:pt idx="54">
                  <c:v>37591</c:v>
                </c:pt>
                <c:pt idx="55">
                  <c:v>37622</c:v>
                </c:pt>
                <c:pt idx="56">
                  <c:v>37653</c:v>
                </c:pt>
                <c:pt idx="57">
                  <c:v>37681</c:v>
                </c:pt>
                <c:pt idx="58">
                  <c:v>37712</c:v>
                </c:pt>
                <c:pt idx="59">
                  <c:v>37742</c:v>
                </c:pt>
                <c:pt idx="60">
                  <c:v>37773</c:v>
                </c:pt>
              </c:strCache>
            </c:strRef>
          </c:cat>
          <c:val>
            <c:numRef>
              <c:f>'Données flux'!$E$6:$E$66</c:f>
              <c:numCache>
                <c:ptCount val="61"/>
                <c:pt idx="0">
                  <c:v>3388</c:v>
                </c:pt>
                <c:pt idx="1">
                  <c:v>3471</c:v>
                </c:pt>
                <c:pt idx="2">
                  <c:v>3505</c:v>
                </c:pt>
                <c:pt idx="3">
                  <c:v>3701</c:v>
                </c:pt>
                <c:pt idx="4">
                  <c:v>3952</c:v>
                </c:pt>
                <c:pt idx="5">
                  <c:v>4193</c:v>
                </c:pt>
                <c:pt idx="6">
                  <c:v>4475</c:v>
                </c:pt>
                <c:pt idx="7">
                  <c:v>5684</c:v>
                </c:pt>
                <c:pt idx="8">
                  <c:v>6261</c:v>
                </c:pt>
                <c:pt idx="9">
                  <c:v>7086</c:v>
                </c:pt>
                <c:pt idx="10">
                  <c:v>7871</c:v>
                </c:pt>
                <c:pt idx="11">
                  <c:v>8706</c:v>
                </c:pt>
                <c:pt idx="12">
                  <c:v>11164</c:v>
                </c:pt>
                <c:pt idx="13">
                  <c:v>15701</c:v>
                </c:pt>
                <c:pt idx="14">
                  <c:v>16434</c:v>
                </c:pt>
                <c:pt idx="15">
                  <c:v>23183</c:v>
                </c:pt>
                <c:pt idx="16">
                  <c:v>25893</c:v>
                </c:pt>
                <c:pt idx="17">
                  <c:v>27975</c:v>
                </c:pt>
                <c:pt idx="18">
                  <c:v>32063</c:v>
                </c:pt>
                <c:pt idx="19">
                  <c:v>42737</c:v>
                </c:pt>
                <c:pt idx="20">
                  <c:v>48605</c:v>
                </c:pt>
                <c:pt idx="21">
                  <c:v>50916</c:v>
                </c:pt>
                <c:pt idx="22">
                  <c:v>53310</c:v>
                </c:pt>
                <c:pt idx="23">
                  <c:v>55104</c:v>
                </c:pt>
                <c:pt idx="24">
                  <c:v>57038</c:v>
                </c:pt>
                <c:pt idx="25">
                  <c:v>59215</c:v>
                </c:pt>
                <c:pt idx="26">
                  <c:v>60260</c:v>
                </c:pt>
                <c:pt idx="27">
                  <c:v>62749</c:v>
                </c:pt>
                <c:pt idx="28">
                  <c:v>65479</c:v>
                </c:pt>
                <c:pt idx="29">
                  <c:v>67659</c:v>
                </c:pt>
                <c:pt idx="30">
                  <c:v>72377</c:v>
                </c:pt>
                <c:pt idx="31">
                  <c:v>93086</c:v>
                </c:pt>
                <c:pt idx="32">
                  <c:v>95972</c:v>
                </c:pt>
                <c:pt idx="33">
                  <c:v>98624</c:v>
                </c:pt>
                <c:pt idx="34">
                  <c:v>101612</c:v>
                </c:pt>
                <c:pt idx="35">
                  <c:v>103608</c:v>
                </c:pt>
                <c:pt idx="36">
                  <c:v>106099</c:v>
                </c:pt>
                <c:pt idx="37">
                  <c:v>109247</c:v>
                </c:pt>
                <c:pt idx="38">
                  <c:v>111040</c:v>
                </c:pt>
                <c:pt idx="39">
                  <c:v>115946</c:v>
                </c:pt>
                <c:pt idx="40">
                  <c:v>123263</c:v>
                </c:pt>
                <c:pt idx="41">
                  <c:v>133244</c:v>
                </c:pt>
                <c:pt idx="42">
                  <c:v>175965</c:v>
                </c:pt>
                <c:pt idx="43">
                  <c:v>259344</c:v>
                </c:pt>
                <c:pt idx="44">
                  <c:v>269579</c:v>
                </c:pt>
                <c:pt idx="45">
                  <c:v>277296</c:v>
                </c:pt>
                <c:pt idx="46">
                  <c:v>284770</c:v>
                </c:pt>
                <c:pt idx="47">
                  <c:v>288834</c:v>
                </c:pt>
                <c:pt idx="48">
                  <c:v>292600</c:v>
                </c:pt>
                <c:pt idx="49">
                  <c:v>296916</c:v>
                </c:pt>
                <c:pt idx="50">
                  <c:v>298906</c:v>
                </c:pt>
                <c:pt idx="51">
                  <c:v>303026</c:v>
                </c:pt>
                <c:pt idx="52">
                  <c:v>306885</c:v>
                </c:pt>
                <c:pt idx="53">
                  <c:v>309243</c:v>
                </c:pt>
                <c:pt idx="54">
                  <c:v>311231</c:v>
                </c:pt>
                <c:pt idx="55">
                  <c:v>316695</c:v>
                </c:pt>
                <c:pt idx="56">
                  <c:v>318829</c:v>
                </c:pt>
                <c:pt idx="57">
                  <c:v>320872</c:v>
                </c:pt>
                <c:pt idx="58">
                  <c:v>323210</c:v>
                </c:pt>
                <c:pt idx="59">
                  <c:v>325357</c:v>
                </c:pt>
                <c:pt idx="60">
                  <c:v>327230</c:v>
                </c:pt>
              </c:numCache>
            </c:numRef>
          </c:val>
          <c:smooth val="0"/>
        </c:ser>
        <c:axId val="35173907"/>
        <c:axId val="48129708"/>
      </c:lineChart>
      <c:dateAx>
        <c:axId val="35173907"/>
        <c:scaling>
          <c:orientation val="minMax"/>
        </c:scaling>
        <c:axPos val="b"/>
        <c:title>
          <c:tx>
            <c:rich>
              <a:bodyPr vert="horz" rot="0" anchor="ctr"/>
              <a:lstStyle/>
              <a:p>
                <a:pPr algn="ctr">
                  <a:defRPr/>
                </a:pPr>
                <a:r>
                  <a:rPr lang="en-US" cap="none" sz="875" b="1" i="0" u="none" baseline="0"/>
                  <a:t>Date de mise en oeuvre des 35H</a:t>
                </a:r>
              </a:p>
            </c:rich>
          </c:tx>
          <c:layout/>
          <c:overlay val="0"/>
          <c:spPr>
            <a:noFill/>
            <a:ln>
              <a:noFill/>
            </a:ln>
          </c:spPr>
        </c:title>
        <c:delete val="0"/>
        <c:numFmt formatCode="General" sourceLinked="1"/>
        <c:majorTickMark val="out"/>
        <c:minorTickMark val="none"/>
        <c:tickLblPos val="nextTo"/>
        <c:spPr>
          <a:ln w="12700">
            <a:solidFill>
              <a:srgbClr val="0000FF"/>
            </a:solidFill>
          </a:ln>
        </c:spPr>
        <c:txPr>
          <a:bodyPr/>
          <a:lstStyle/>
          <a:p>
            <a:pPr>
              <a:defRPr lang="en-US" cap="none" sz="800" b="0" i="0" u="none" baseline="0"/>
            </a:pPr>
          </a:p>
        </c:txPr>
        <c:crossAx val="48129708"/>
        <c:crosses val="autoZero"/>
        <c:auto val="0"/>
        <c:noMultiLvlLbl val="0"/>
      </c:dateAx>
      <c:valAx>
        <c:axId val="48129708"/>
        <c:scaling>
          <c:orientation val="minMax"/>
        </c:scaling>
        <c:axPos val="l"/>
        <c:delete val="0"/>
        <c:numFmt formatCode="General" sourceLinked="1"/>
        <c:majorTickMark val="out"/>
        <c:minorTickMark val="none"/>
        <c:tickLblPos val="nextTo"/>
        <c:spPr>
          <a:ln w="12700">
            <a:solidFill>
              <a:srgbClr val="0000FF"/>
            </a:solidFill>
          </a:ln>
        </c:spPr>
        <c:txPr>
          <a:bodyPr/>
          <a:lstStyle/>
          <a:p>
            <a:pPr>
              <a:defRPr lang="en-US" cap="none" sz="800" b="0" i="0" u="none" baseline="0"/>
            </a:pPr>
          </a:p>
        </c:txPr>
        <c:crossAx val="35173907"/>
        <c:crossesAt val="1"/>
        <c:crossBetween val="between"/>
        <c:dispUnits/>
      </c:valAx>
      <c:spPr>
        <a:noFill/>
        <a:ln>
          <a:noFill/>
        </a:ln>
      </c:spPr>
    </c:plotArea>
    <c:legend>
      <c:legendPos val="r"/>
      <c:layout>
        <c:manualLayout>
          <c:xMode val="edge"/>
          <c:yMode val="edge"/>
          <c:x val="0.104"/>
          <c:y val="0.01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7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1"/>
        </c:manualLayout>
      </c:layout>
      <c:lineChart>
        <c:grouping val="standard"/>
        <c:varyColors val="0"/>
        <c:ser>
          <c:idx val="0"/>
          <c:order val="0"/>
          <c:tx>
            <c:strRef>
              <c:f>'Données flux'!$H$5</c:f>
              <c:strCache>
                <c:ptCount val="1"/>
                <c:pt idx="0">
                  <c:v>20 ou moins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800080"/>
              </a:solidFill>
              <a:ln>
                <a:noFill/>
              </a:ln>
            </c:spPr>
          </c:marker>
          <c:dPt>
            <c:idx val="6"/>
            <c:spPr>
              <a:ln w="12700">
                <a:solidFill>
                  <a:srgbClr val="800080"/>
                </a:solidFill>
              </a:ln>
            </c:spPr>
            <c:marker>
              <c:size val="4"/>
              <c:spPr>
                <a:solidFill>
                  <a:srgbClr val="800080"/>
                </a:solidFill>
                <a:ln>
                  <a:noFill/>
                </a:ln>
              </c:spPr>
            </c:marker>
          </c:dPt>
          <c:dPt>
            <c:idx val="18"/>
            <c:spPr>
              <a:ln w="12700">
                <a:solidFill>
                  <a:srgbClr val="800080"/>
                </a:solidFill>
              </a:ln>
            </c:spPr>
            <c:marker>
              <c:size val="4"/>
              <c:spPr>
                <a:solidFill>
                  <a:srgbClr val="800080"/>
                </a:solidFill>
                <a:ln>
                  <a:noFill/>
                </a:ln>
              </c:spPr>
            </c:marker>
          </c:dPt>
          <c:dPt>
            <c:idx val="30"/>
            <c:spPr>
              <a:ln w="12700">
                <a:solidFill>
                  <a:srgbClr val="800080"/>
                </a:solidFill>
              </a:ln>
            </c:spPr>
            <c:marker>
              <c:size val="4"/>
              <c:spPr>
                <a:solidFill>
                  <a:srgbClr val="800080"/>
                </a:solidFill>
                <a:ln>
                  <a:noFill/>
                </a:ln>
              </c:spPr>
            </c:marker>
          </c:dPt>
          <c:dPt>
            <c:idx val="42"/>
            <c:spPr>
              <a:ln w="12700">
                <a:solidFill>
                  <a:srgbClr val="800080"/>
                </a:solidFill>
              </a:ln>
            </c:spPr>
            <c:marker>
              <c:size val="4"/>
              <c:spPr>
                <a:solidFill>
                  <a:srgbClr val="800080"/>
                </a:solidFill>
                <a:ln>
                  <a:noFill/>
                </a:ln>
              </c:spPr>
            </c:marker>
          </c:dPt>
          <c:dPt>
            <c:idx val="48"/>
            <c:spPr>
              <a:ln w="12700">
                <a:solidFill>
                  <a:srgbClr val="800080"/>
                </a:solidFill>
              </a:ln>
            </c:spPr>
            <c:marker>
              <c:size val="4"/>
              <c:spPr>
                <a:solidFill>
                  <a:srgbClr val="800080"/>
                </a:solidFill>
                <a:ln>
                  <a:noFill/>
                </a:ln>
              </c:spPr>
            </c:marker>
          </c:dPt>
          <c:dLbls>
            <c:numFmt formatCode="General" sourceLinked="1"/>
            <c:showLegendKey val="0"/>
            <c:showVal val="0"/>
            <c:showBubbleSize val="0"/>
            <c:showCatName val="0"/>
            <c:showSerName val="0"/>
            <c:showLeaderLines val="1"/>
            <c:showPercent val="0"/>
          </c:dLbls>
          <c:cat>
            <c:strRef>
              <c:f>'Données flux'!$G$6:$G$66</c:f>
              <c:strCache>
                <c:ptCount val="61"/>
                <c:pt idx="0">
                  <c:v>35947</c:v>
                </c:pt>
                <c:pt idx="1">
                  <c:v>35977</c:v>
                </c:pt>
                <c:pt idx="2">
                  <c:v>36008</c:v>
                </c:pt>
                <c:pt idx="3">
                  <c:v>36039</c:v>
                </c:pt>
                <c:pt idx="4">
                  <c:v>36069</c:v>
                </c:pt>
                <c:pt idx="5">
                  <c:v>36100</c:v>
                </c:pt>
                <c:pt idx="6">
                  <c:v>36130</c:v>
                </c:pt>
                <c:pt idx="7">
                  <c:v>36161</c:v>
                </c:pt>
                <c:pt idx="8">
                  <c:v>36192</c:v>
                </c:pt>
                <c:pt idx="9">
                  <c:v>36220</c:v>
                </c:pt>
                <c:pt idx="10">
                  <c:v>36251</c:v>
                </c:pt>
                <c:pt idx="11">
                  <c:v>36281</c:v>
                </c:pt>
                <c:pt idx="12">
                  <c:v>36312</c:v>
                </c:pt>
                <c:pt idx="13">
                  <c:v>36342</c:v>
                </c:pt>
                <c:pt idx="14">
                  <c:v>36373</c:v>
                </c:pt>
                <c:pt idx="15">
                  <c:v>36404</c:v>
                </c:pt>
                <c:pt idx="16">
                  <c:v>36434</c:v>
                </c:pt>
                <c:pt idx="17">
                  <c:v>36465</c:v>
                </c:pt>
                <c:pt idx="18">
                  <c:v>36495</c:v>
                </c:pt>
                <c:pt idx="19">
                  <c:v>36526</c:v>
                </c:pt>
                <c:pt idx="20">
                  <c:v>36557</c:v>
                </c:pt>
                <c:pt idx="21">
                  <c:v>36586</c:v>
                </c:pt>
                <c:pt idx="22">
                  <c:v>36617</c:v>
                </c:pt>
                <c:pt idx="23">
                  <c:v>36647</c:v>
                </c:pt>
                <c:pt idx="24">
                  <c:v>36678</c:v>
                </c:pt>
                <c:pt idx="25">
                  <c:v>36708</c:v>
                </c:pt>
                <c:pt idx="26">
                  <c:v>36739</c:v>
                </c:pt>
                <c:pt idx="27">
                  <c:v>36770</c:v>
                </c:pt>
                <c:pt idx="28">
                  <c:v>36800</c:v>
                </c:pt>
                <c:pt idx="29">
                  <c:v>36831</c:v>
                </c:pt>
                <c:pt idx="30">
                  <c:v>36861</c:v>
                </c:pt>
                <c:pt idx="31">
                  <c:v>36892</c:v>
                </c:pt>
                <c:pt idx="32">
                  <c:v>36923</c:v>
                </c:pt>
                <c:pt idx="33">
                  <c:v>36951</c:v>
                </c:pt>
                <c:pt idx="34">
                  <c:v>36982</c:v>
                </c:pt>
                <c:pt idx="35">
                  <c:v>37012</c:v>
                </c:pt>
                <c:pt idx="36">
                  <c:v>37043</c:v>
                </c:pt>
                <c:pt idx="37">
                  <c:v>37073</c:v>
                </c:pt>
                <c:pt idx="38">
                  <c:v>37104</c:v>
                </c:pt>
                <c:pt idx="39">
                  <c:v>37135</c:v>
                </c:pt>
                <c:pt idx="40">
                  <c:v>37165</c:v>
                </c:pt>
                <c:pt idx="41">
                  <c:v>37196</c:v>
                </c:pt>
                <c:pt idx="42">
                  <c:v>37226</c:v>
                </c:pt>
                <c:pt idx="43">
                  <c:v>37257</c:v>
                </c:pt>
                <c:pt idx="44">
                  <c:v>37288</c:v>
                </c:pt>
                <c:pt idx="45">
                  <c:v>37316</c:v>
                </c:pt>
                <c:pt idx="46">
                  <c:v>37347</c:v>
                </c:pt>
                <c:pt idx="47">
                  <c:v>37377</c:v>
                </c:pt>
                <c:pt idx="48">
                  <c:v>37408</c:v>
                </c:pt>
                <c:pt idx="49">
                  <c:v>37438</c:v>
                </c:pt>
                <c:pt idx="50">
                  <c:v>37469</c:v>
                </c:pt>
                <c:pt idx="51">
                  <c:v>37500</c:v>
                </c:pt>
                <c:pt idx="52">
                  <c:v>37530</c:v>
                </c:pt>
                <c:pt idx="53">
                  <c:v>37561</c:v>
                </c:pt>
                <c:pt idx="54">
                  <c:v>37591</c:v>
                </c:pt>
                <c:pt idx="55">
                  <c:v>37622</c:v>
                </c:pt>
                <c:pt idx="56">
                  <c:v>37653</c:v>
                </c:pt>
                <c:pt idx="57">
                  <c:v>37681</c:v>
                </c:pt>
                <c:pt idx="58">
                  <c:v>37712</c:v>
                </c:pt>
                <c:pt idx="59">
                  <c:v>37742</c:v>
                </c:pt>
                <c:pt idx="60">
                  <c:v>37773</c:v>
                </c:pt>
              </c:strCache>
            </c:strRef>
          </c:cat>
          <c:val>
            <c:numRef>
              <c:f>'Données flux'!$H$6:$H$66</c:f>
              <c:numCache>
                <c:ptCount val="61"/>
                <c:pt idx="0">
                  <c:v>12843</c:v>
                </c:pt>
                <c:pt idx="1">
                  <c:v>13153</c:v>
                </c:pt>
                <c:pt idx="2">
                  <c:v>13299</c:v>
                </c:pt>
                <c:pt idx="3">
                  <c:v>13925</c:v>
                </c:pt>
                <c:pt idx="4">
                  <c:v>14884</c:v>
                </c:pt>
                <c:pt idx="5">
                  <c:v>15805</c:v>
                </c:pt>
                <c:pt idx="6">
                  <c:v>17045</c:v>
                </c:pt>
                <c:pt idx="7">
                  <c:v>21557</c:v>
                </c:pt>
                <c:pt idx="8">
                  <c:v>23787</c:v>
                </c:pt>
                <c:pt idx="9">
                  <c:v>27166</c:v>
                </c:pt>
                <c:pt idx="10">
                  <c:v>30418</c:v>
                </c:pt>
                <c:pt idx="11">
                  <c:v>33706</c:v>
                </c:pt>
                <c:pt idx="12">
                  <c:v>42837</c:v>
                </c:pt>
                <c:pt idx="13">
                  <c:v>62309</c:v>
                </c:pt>
                <c:pt idx="14">
                  <c:v>65339</c:v>
                </c:pt>
                <c:pt idx="15">
                  <c:v>95286</c:v>
                </c:pt>
                <c:pt idx="16">
                  <c:v>103547</c:v>
                </c:pt>
                <c:pt idx="17">
                  <c:v>110990</c:v>
                </c:pt>
                <c:pt idx="18">
                  <c:v>120308</c:v>
                </c:pt>
                <c:pt idx="19">
                  <c:v>147324</c:v>
                </c:pt>
                <c:pt idx="20">
                  <c:v>158017</c:v>
                </c:pt>
                <c:pt idx="21">
                  <c:v>164574</c:v>
                </c:pt>
                <c:pt idx="22">
                  <c:v>171127</c:v>
                </c:pt>
                <c:pt idx="23">
                  <c:v>176103</c:v>
                </c:pt>
                <c:pt idx="24">
                  <c:v>181734</c:v>
                </c:pt>
                <c:pt idx="25">
                  <c:v>188882</c:v>
                </c:pt>
                <c:pt idx="26">
                  <c:v>192465</c:v>
                </c:pt>
                <c:pt idx="27">
                  <c:v>201252</c:v>
                </c:pt>
                <c:pt idx="28">
                  <c:v>211485</c:v>
                </c:pt>
                <c:pt idx="29">
                  <c:v>220341</c:v>
                </c:pt>
                <c:pt idx="30">
                  <c:v>240419</c:v>
                </c:pt>
                <c:pt idx="31">
                  <c:v>315823</c:v>
                </c:pt>
                <c:pt idx="32">
                  <c:v>326518</c:v>
                </c:pt>
                <c:pt idx="33">
                  <c:v>336942</c:v>
                </c:pt>
                <c:pt idx="34">
                  <c:v>348786</c:v>
                </c:pt>
                <c:pt idx="35">
                  <c:v>357072</c:v>
                </c:pt>
                <c:pt idx="36">
                  <c:v>368023</c:v>
                </c:pt>
                <c:pt idx="37">
                  <c:v>381626</c:v>
                </c:pt>
                <c:pt idx="38">
                  <c:v>389487</c:v>
                </c:pt>
                <c:pt idx="39">
                  <c:v>412159</c:v>
                </c:pt>
                <c:pt idx="40">
                  <c:v>445154</c:v>
                </c:pt>
                <c:pt idx="41">
                  <c:v>489445</c:v>
                </c:pt>
                <c:pt idx="42">
                  <c:v>671471</c:v>
                </c:pt>
                <c:pt idx="43">
                  <c:v>1000658</c:v>
                </c:pt>
                <c:pt idx="44">
                  <c:v>1036894</c:v>
                </c:pt>
                <c:pt idx="45">
                  <c:v>1063531</c:v>
                </c:pt>
                <c:pt idx="46">
                  <c:v>1088202</c:v>
                </c:pt>
                <c:pt idx="47">
                  <c:v>1100820</c:v>
                </c:pt>
                <c:pt idx="48">
                  <c:v>1112899</c:v>
                </c:pt>
                <c:pt idx="49">
                  <c:v>1125224</c:v>
                </c:pt>
                <c:pt idx="50">
                  <c:v>1130560</c:v>
                </c:pt>
                <c:pt idx="51">
                  <c:v>1140285</c:v>
                </c:pt>
                <c:pt idx="52">
                  <c:v>1149605</c:v>
                </c:pt>
                <c:pt idx="53">
                  <c:v>1155393</c:v>
                </c:pt>
                <c:pt idx="54">
                  <c:v>1160890</c:v>
                </c:pt>
                <c:pt idx="55">
                  <c:v>1176113</c:v>
                </c:pt>
                <c:pt idx="56">
                  <c:v>1181269</c:v>
                </c:pt>
                <c:pt idx="57">
                  <c:v>1186339</c:v>
                </c:pt>
                <c:pt idx="58">
                  <c:v>1191964</c:v>
                </c:pt>
                <c:pt idx="59">
                  <c:v>1197307</c:v>
                </c:pt>
                <c:pt idx="60">
                  <c:v>1202572</c:v>
                </c:pt>
              </c:numCache>
            </c:numRef>
          </c:val>
          <c:smooth val="0"/>
        </c:ser>
        <c:ser>
          <c:idx val="1"/>
          <c:order val="1"/>
          <c:tx>
            <c:strRef>
              <c:f>'Données flux'!$I$5</c:f>
              <c:strCache>
                <c:ptCount val="1"/>
                <c:pt idx="0">
                  <c:v>plus de 20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FF"/>
              </a:solidFill>
              <a:ln>
                <a:noFill/>
              </a:ln>
            </c:spPr>
          </c:marker>
          <c:cat>
            <c:strRef>
              <c:f>'Données flux'!$G$6:$G$66</c:f>
              <c:strCache>
                <c:ptCount val="61"/>
                <c:pt idx="0">
                  <c:v>35947</c:v>
                </c:pt>
                <c:pt idx="1">
                  <c:v>35977</c:v>
                </c:pt>
                <c:pt idx="2">
                  <c:v>36008</c:v>
                </c:pt>
                <c:pt idx="3">
                  <c:v>36039</c:v>
                </c:pt>
                <c:pt idx="4">
                  <c:v>36069</c:v>
                </c:pt>
                <c:pt idx="5">
                  <c:v>36100</c:v>
                </c:pt>
                <c:pt idx="6">
                  <c:v>36130</c:v>
                </c:pt>
                <c:pt idx="7">
                  <c:v>36161</c:v>
                </c:pt>
                <c:pt idx="8">
                  <c:v>36192</c:v>
                </c:pt>
                <c:pt idx="9">
                  <c:v>36220</c:v>
                </c:pt>
                <c:pt idx="10">
                  <c:v>36251</c:v>
                </c:pt>
                <c:pt idx="11">
                  <c:v>36281</c:v>
                </c:pt>
                <c:pt idx="12">
                  <c:v>36312</c:v>
                </c:pt>
                <c:pt idx="13">
                  <c:v>36342</c:v>
                </c:pt>
                <c:pt idx="14">
                  <c:v>36373</c:v>
                </c:pt>
                <c:pt idx="15">
                  <c:v>36404</c:v>
                </c:pt>
                <c:pt idx="16">
                  <c:v>36434</c:v>
                </c:pt>
                <c:pt idx="17">
                  <c:v>36465</c:v>
                </c:pt>
                <c:pt idx="18">
                  <c:v>36495</c:v>
                </c:pt>
                <c:pt idx="19">
                  <c:v>36526</c:v>
                </c:pt>
                <c:pt idx="20">
                  <c:v>36557</c:v>
                </c:pt>
                <c:pt idx="21">
                  <c:v>36586</c:v>
                </c:pt>
                <c:pt idx="22">
                  <c:v>36617</c:v>
                </c:pt>
                <c:pt idx="23">
                  <c:v>36647</c:v>
                </c:pt>
                <c:pt idx="24">
                  <c:v>36678</c:v>
                </c:pt>
                <c:pt idx="25">
                  <c:v>36708</c:v>
                </c:pt>
                <c:pt idx="26">
                  <c:v>36739</c:v>
                </c:pt>
                <c:pt idx="27">
                  <c:v>36770</c:v>
                </c:pt>
                <c:pt idx="28">
                  <c:v>36800</c:v>
                </c:pt>
                <c:pt idx="29">
                  <c:v>36831</c:v>
                </c:pt>
                <c:pt idx="30">
                  <c:v>36861</c:v>
                </c:pt>
                <c:pt idx="31">
                  <c:v>36892</c:v>
                </c:pt>
                <c:pt idx="32">
                  <c:v>36923</c:v>
                </c:pt>
                <c:pt idx="33">
                  <c:v>36951</c:v>
                </c:pt>
                <c:pt idx="34">
                  <c:v>36982</c:v>
                </c:pt>
                <c:pt idx="35">
                  <c:v>37012</c:v>
                </c:pt>
                <c:pt idx="36">
                  <c:v>37043</c:v>
                </c:pt>
                <c:pt idx="37">
                  <c:v>37073</c:v>
                </c:pt>
                <c:pt idx="38">
                  <c:v>37104</c:v>
                </c:pt>
                <c:pt idx="39">
                  <c:v>37135</c:v>
                </c:pt>
                <c:pt idx="40">
                  <c:v>37165</c:v>
                </c:pt>
                <c:pt idx="41">
                  <c:v>37196</c:v>
                </c:pt>
                <c:pt idx="42">
                  <c:v>37226</c:v>
                </c:pt>
                <c:pt idx="43">
                  <c:v>37257</c:v>
                </c:pt>
                <c:pt idx="44">
                  <c:v>37288</c:v>
                </c:pt>
                <c:pt idx="45">
                  <c:v>37316</c:v>
                </c:pt>
                <c:pt idx="46">
                  <c:v>37347</c:v>
                </c:pt>
                <c:pt idx="47">
                  <c:v>37377</c:v>
                </c:pt>
                <c:pt idx="48">
                  <c:v>37408</c:v>
                </c:pt>
                <c:pt idx="49">
                  <c:v>37438</c:v>
                </c:pt>
                <c:pt idx="50">
                  <c:v>37469</c:v>
                </c:pt>
                <c:pt idx="51">
                  <c:v>37500</c:v>
                </c:pt>
                <c:pt idx="52">
                  <c:v>37530</c:v>
                </c:pt>
                <c:pt idx="53">
                  <c:v>37561</c:v>
                </c:pt>
                <c:pt idx="54">
                  <c:v>37591</c:v>
                </c:pt>
                <c:pt idx="55">
                  <c:v>37622</c:v>
                </c:pt>
                <c:pt idx="56">
                  <c:v>37653</c:v>
                </c:pt>
                <c:pt idx="57">
                  <c:v>37681</c:v>
                </c:pt>
                <c:pt idx="58">
                  <c:v>37712</c:v>
                </c:pt>
                <c:pt idx="59">
                  <c:v>37742</c:v>
                </c:pt>
                <c:pt idx="60">
                  <c:v>37773</c:v>
                </c:pt>
              </c:strCache>
            </c:strRef>
          </c:cat>
          <c:val>
            <c:numRef>
              <c:f>'Données flux'!$I$6:$I$66</c:f>
              <c:numCache>
                <c:ptCount val="61"/>
                <c:pt idx="0">
                  <c:v>348641.4947070338</c:v>
                </c:pt>
                <c:pt idx="1">
                  <c:v>355416.89662218693</c:v>
                </c:pt>
                <c:pt idx="2">
                  <c:v>356876.0203464417</c:v>
                </c:pt>
                <c:pt idx="3">
                  <c:v>370485.21711298317</c:v>
                </c:pt>
                <c:pt idx="4">
                  <c:v>392965.1092763092</c:v>
                </c:pt>
                <c:pt idx="5">
                  <c:v>404857.1244541641</c:v>
                </c:pt>
                <c:pt idx="6">
                  <c:v>415975.6871571508</c:v>
                </c:pt>
                <c:pt idx="7">
                  <c:v>699158.7522592177</c:v>
                </c:pt>
                <c:pt idx="8">
                  <c:v>1039733.9664750167</c:v>
                </c:pt>
                <c:pt idx="9">
                  <c:v>1078043.8213172322</c:v>
                </c:pt>
                <c:pt idx="10">
                  <c:v>1145394.7690725848</c:v>
                </c:pt>
                <c:pt idx="11">
                  <c:v>1201854.4908016676</c:v>
                </c:pt>
                <c:pt idx="12">
                  <c:v>1512317.320172106</c:v>
                </c:pt>
                <c:pt idx="13">
                  <c:v>1857335.1894099722</c:v>
                </c:pt>
                <c:pt idx="14">
                  <c:v>1899712.2420689939</c:v>
                </c:pt>
                <c:pt idx="15">
                  <c:v>2264221.736183205</c:v>
                </c:pt>
                <c:pt idx="16">
                  <c:v>2668128.288890676</c:v>
                </c:pt>
                <c:pt idx="17">
                  <c:v>2935650.807507579</c:v>
                </c:pt>
                <c:pt idx="18">
                  <c:v>3241038.293650264</c:v>
                </c:pt>
                <c:pt idx="19">
                  <c:v>4535175.067704423</c:v>
                </c:pt>
                <c:pt idx="20">
                  <c:v>5205327.57835501</c:v>
                </c:pt>
                <c:pt idx="21">
                  <c:v>5421246.738345278</c:v>
                </c:pt>
                <c:pt idx="22">
                  <c:v>5651475.91408843</c:v>
                </c:pt>
                <c:pt idx="23">
                  <c:v>5811959.665845278</c:v>
                </c:pt>
                <c:pt idx="24">
                  <c:v>6162918.554536751</c:v>
                </c:pt>
                <c:pt idx="25">
                  <c:v>6323877.197952354</c:v>
                </c:pt>
                <c:pt idx="26">
                  <c:v>6395428.551136107</c:v>
                </c:pt>
                <c:pt idx="27">
                  <c:v>6514281.332466485</c:v>
                </c:pt>
                <c:pt idx="28">
                  <c:v>6678793.284258532</c:v>
                </c:pt>
                <c:pt idx="29">
                  <c:v>6747403.014044626</c:v>
                </c:pt>
                <c:pt idx="30">
                  <c:v>6850011.677245649</c:v>
                </c:pt>
                <c:pt idx="31">
                  <c:v>7580495.708851488</c:v>
                </c:pt>
                <c:pt idx="32">
                  <c:v>7658904.390835479</c:v>
                </c:pt>
                <c:pt idx="33">
                  <c:v>7724274.518750651</c:v>
                </c:pt>
                <c:pt idx="34">
                  <c:v>7816539.466010015</c:v>
                </c:pt>
                <c:pt idx="35">
                  <c:v>7890593.319113732</c:v>
                </c:pt>
                <c:pt idx="36">
                  <c:v>7940919.495584987</c:v>
                </c:pt>
                <c:pt idx="37">
                  <c:v>7992175.0161259025</c:v>
                </c:pt>
                <c:pt idx="38">
                  <c:v>8012990.53716794</c:v>
                </c:pt>
                <c:pt idx="39">
                  <c:v>8060262.17075781</c:v>
                </c:pt>
                <c:pt idx="40">
                  <c:v>8130679.905438559</c:v>
                </c:pt>
                <c:pt idx="41">
                  <c:v>8197985.552160653</c:v>
                </c:pt>
                <c:pt idx="42">
                  <c:v>8259181.408752242</c:v>
                </c:pt>
                <c:pt idx="43">
                  <c:v>8475400.67878102</c:v>
                </c:pt>
                <c:pt idx="44">
                  <c:v>8497918.420418728</c:v>
                </c:pt>
                <c:pt idx="45">
                  <c:v>8521821.248658152</c:v>
                </c:pt>
                <c:pt idx="46">
                  <c:v>8544462.152305877</c:v>
                </c:pt>
                <c:pt idx="47">
                  <c:v>8557626.033219587</c:v>
                </c:pt>
                <c:pt idx="48">
                  <c:v>8578000.726407802</c:v>
                </c:pt>
                <c:pt idx="49">
                  <c:v>8593676.070464633</c:v>
                </c:pt>
                <c:pt idx="50">
                  <c:v>8597863.46315772</c:v>
                </c:pt>
                <c:pt idx="51">
                  <c:v>8609119.839342142</c:v>
                </c:pt>
                <c:pt idx="52">
                  <c:v>8617255.904885089</c:v>
                </c:pt>
                <c:pt idx="53">
                  <c:v>8622235.200892346</c:v>
                </c:pt>
                <c:pt idx="54">
                  <c:v>8627033.343578132</c:v>
                </c:pt>
                <c:pt idx="55">
                  <c:v>8645326.824299663</c:v>
                </c:pt>
                <c:pt idx="56">
                  <c:v>8648125.689717004</c:v>
                </c:pt>
                <c:pt idx="57">
                  <c:v>8653121.290590242</c:v>
                </c:pt>
                <c:pt idx="58">
                  <c:v>8658037.089518163</c:v>
                </c:pt>
                <c:pt idx="59">
                  <c:v>8663365.039453812</c:v>
                </c:pt>
                <c:pt idx="60">
                  <c:v>8668643.222111667</c:v>
                </c:pt>
              </c:numCache>
            </c:numRef>
          </c:val>
          <c:smooth val="0"/>
        </c:ser>
        <c:ser>
          <c:idx val="2"/>
          <c:order val="2"/>
          <c:tx>
            <c:strRef>
              <c:f>'Données flux'!$J$5</c:f>
              <c:strCache>
                <c:ptCount val="1"/>
                <c:pt idx="0">
                  <c:v>ensemble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noFill/>
              </a:ln>
            </c:spPr>
          </c:marker>
          <c:dPt>
            <c:idx val="6"/>
            <c:spPr>
              <a:ln w="12700">
                <a:solidFill>
                  <a:srgbClr val="000080"/>
                </a:solidFill>
              </a:ln>
            </c:spPr>
            <c:marker>
              <c:size val="6"/>
              <c:spPr>
                <a:solidFill>
                  <a:srgbClr val="FF0000"/>
                </a:solidFill>
                <a:ln>
                  <a:noFill/>
                </a:ln>
              </c:spPr>
            </c:marker>
          </c:dPt>
          <c:dPt>
            <c:idx val="18"/>
            <c:spPr>
              <a:ln w="12700">
                <a:solidFill>
                  <a:srgbClr val="000080"/>
                </a:solidFill>
              </a:ln>
            </c:spPr>
            <c:marker>
              <c:size val="6"/>
              <c:spPr>
                <a:solidFill>
                  <a:srgbClr val="FF0000"/>
                </a:solidFill>
                <a:ln>
                  <a:noFill/>
                </a:ln>
              </c:spPr>
            </c:marker>
          </c:dPt>
          <c:dPt>
            <c:idx val="30"/>
            <c:spPr>
              <a:ln w="12700">
                <a:solidFill>
                  <a:srgbClr val="000080"/>
                </a:solidFill>
              </a:ln>
            </c:spPr>
            <c:marker>
              <c:size val="6"/>
              <c:spPr>
                <a:solidFill>
                  <a:srgbClr val="FF0000"/>
                </a:solidFill>
                <a:ln>
                  <a:noFill/>
                </a:ln>
              </c:spPr>
            </c:marker>
          </c:dPt>
          <c:dPt>
            <c:idx val="42"/>
            <c:spPr>
              <a:ln w="12700">
                <a:solidFill>
                  <a:srgbClr val="000080"/>
                </a:solidFill>
              </a:ln>
            </c:spPr>
            <c:marker>
              <c:size val="6"/>
              <c:spPr>
                <a:solidFill>
                  <a:srgbClr val="FF0000"/>
                </a:solidFill>
                <a:ln>
                  <a:noFill/>
                </a:ln>
              </c:spPr>
            </c:marker>
          </c:dPt>
          <c:dLbls>
            <c:dLbl>
              <c:idx val="6"/>
              <c:layout>
                <c:manualLayout>
                  <c:x val="0"/>
                  <c:y val="0"/>
                </c:manualLayout>
              </c:layout>
              <c:txPr>
                <a:bodyPr vert="horz" rot="0" anchor="ctr"/>
                <a:lstStyle/>
                <a:p>
                  <a:pPr algn="ctr" rtl="1">
                    <a:defRPr lang="en-US" cap="none" sz="5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575" b="0" i="0" u="none" baseline="0"/>
                  </a:pPr>
                </a:p>
              </c:txPr>
              <c:numFmt formatCode="General" sourceLinked="1"/>
              <c:spPr>
                <a:noFill/>
                <a:ln>
                  <a:noFill/>
                </a:ln>
              </c:spPr>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575" b="0" i="0" u="none" baseline="0"/>
                  </a:pPr>
                </a:p>
              </c:txPr>
              <c:numFmt formatCode="General" sourceLinked="1"/>
              <c:spPr>
                <a:noFill/>
                <a:ln>
                  <a:noFill/>
                </a:ln>
              </c:spPr>
              <c:showLegendKey val="0"/>
              <c:showVal val="1"/>
              <c:showBubbleSize val="0"/>
              <c:showCatName val="0"/>
              <c:showSerName val="0"/>
              <c:showPercent val="0"/>
            </c:dLbl>
            <c:dLbl>
              <c:idx val="42"/>
              <c:layout>
                <c:manualLayout>
                  <c:x val="0"/>
                  <c:y val="0"/>
                </c:manualLayout>
              </c:layout>
              <c:txPr>
                <a:bodyPr vert="horz" rot="0" anchor="ctr"/>
                <a:lstStyle/>
                <a:p>
                  <a:pPr algn="ctr" rtl="1">
                    <a:defRPr lang="en-US" cap="none" sz="575"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575" b="0" i="0" u="none" baseline="0"/>
                </a:pPr>
              </a:p>
            </c:txPr>
            <c:showLegendKey val="0"/>
            <c:showVal val="0"/>
            <c:showBubbleSize val="0"/>
            <c:showCatName val="0"/>
            <c:showSerName val="0"/>
            <c:showLeaderLines val="1"/>
            <c:showPercent val="0"/>
          </c:dLbls>
          <c:cat>
            <c:strRef>
              <c:f>'Données flux'!$G$6:$G$66</c:f>
              <c:strCache>
                <c:ptCount val="61"/>
                <c:pt idx="0">
                  <c:v>35947</c:v>
                </c:pt>
                <c:pt idx="1">
                  <c:v>35977</c:v>
                </c:pt>
                <c:pt idx="2">
                  <c:v>36008</c:v>
                </c:pt>
                <c:pt idx="3">
                  <c:v>36039</c:v>
                </c:pt>
                <c:pt idx="4">
                  <c:v>36069</c:v>
                </c:pt>
                <c:pt idx="5">
                  <c:v>36100</c:v>
                </c:pt>
                <c:pt idx="6">
                  <c:v>36130</c:v>
                </c:pt>
                <c:pt idx="7">
                  <c:v>36161</c:v>
                </c:pt>
                <c:pt idx="8">
                  <c:v>36192</c:v>
                </c:pt>
                <c:pt idx="9">
                  <c:v>36220</c:v>
                </c:pt>
                <c:pt idx="10">
                  <c:v>36251</c:v>
                </c:pt>
                <c:pt idx="11">
                  <c:v>36281</c:v>
                </c:pt>
                <c:pt idx="12">
                  <c:v>36312</c:v>
                </c:pt>
                <c:pt idx="13">
                  <c:v>36342</c:v>
                </c:pt>
                <c:pt idx="14">
                  <c:v>36373</c:v>
                </c:pt>
                <c:pt idx="15">
                  <c:v>36404</c:v>
                </c:pt>
                <c:pt idx="16">
                  <c:v>36434</c:v>
                </c:pt>
                <c:pt idx="17">
                  <c:v>36465</c:v>
                </c:pt>
                <c:pt idx="18">
                  <c:v>36495</c:v>
                </c:pt>
                <c:pt idx="19">
                  <c:v>36526</c:v>
                </c:pt>
                <c:pt idx="20">
                  <c:v>36557</c:v>
                </c:pt>
                <c:pt idx="21">
                  <c:v>36586</c:v>
                </c:pt>
                <c:pt idx="22">
                  <c:v>36617</c:v>
                </c:pt>
                <c:pt idx="23">
                  <c:v>36647</c:v>
                </c:pt>
                <c:pt idx="24">
                  <c:v>36678</c:v>
                </c:pt>
                <c:pt idx="25">
                  <c:v>36708</c:v>
                </c:pt>
                <c:pt idx="26">
                  <c:v>36739</c:v>
                </c:pt>
                <c:pt idx="27">
                  <c:v>36770</c:v>
                </c:pt>
                <c:pt idx="28">
                  <c:v>36800</c:v>
                </c:pt>
                <c:pt idx="29">
                  <c:v>36831</c:v>
                </c:pt>
                <c:pt idx="30">
                  <c:v>36861</c:v>
                </c:pt>
                <c:pt idx="31">
                  <c:v>36892</c:v>
                </c:pt>
                <c:pt idx="32">
                  <c:v>36923</c:v>
                </c:pt>
                <c:pt idx="33">
                  <c:v>36951</c:v>
                </c:pt>
                <c:pt idx="34">
                  <c:v>36982</c:v>
                </c:pt>
                <c:pt idx="35">
                  <c:v>37012</c:v>
                </c:pt>
                <c:pt idx="36">
                  <c:v>37043</c:v>
                </c:pt>
                <c:pt idx="37">
                  <c:v>37073</c:v>
                </c:pt>
                <c:pt idx="38">
                  <c:v>37104</c:v>
                </c:pt>
                <c:pt idx="39">
                  <c:v>37135</c:v>
                </c:pt>
                <c:pt idx="40">
                  <c:v>37165</c:v>
                </c:pt>
                <c:pt idx="41">
                  <c:v>37196</c:v>
                </c:pt>
                <c:pt idx="42">
                  <c:v>37226</c:v>
                </c:pt>
                <c:pt idx="43">
                  <c:v>37257</c:v>
                </c:pt>
                <c:pt idx="44">
                  <c:v>37288</c:v>
                </c:pt>
                <c:pt idx="45">
                  <c:v>37316</c:v>
                </c:pt>
                <c:pt idx="46">
                  <c:v>37347</c:v>
                </c:pt>
                <c:pt idx="47">
                  <c:v>37377</c:v>
                </c:pt>
                <c:pt idx="48">
                  <c:v>37408</c:v>
                </c:pt>
                <c:pt idx="49">
                  <c:v>37438</c:v>
                </c:pt>
                <c:pt idx="50">
                  <c:v>37469</c:v>
                </c:pt>
                <c:pt idx="51">
                  <c:v>37500</c:v>
                </c:pt>
                <c:pt idx="52">
                  <c:v>37530</c:v>
                </c:pt>
                <c:pt idx="53">
                  <c:v>37561</c:v>
                </c:pt>
                <c:pt idx="54">
                  <c:v>37591</c:v>
                </c:pt>
                <c:pt idx="55">
                  <c:v>37622</c:v>
                </c:pt>
                <c:pt idx="56">
                  <c:v>37653</c:v>
                </c:pt>
                <c:pt idx="57">
                  <c:v>37681</c:v>
                </c:pt>
                <c:pt idx="58">
                  <c:v>37712</c:v>
                </c:pt>
                <c:pt idx="59">
                  <c:v>37742</c:v>
                </c:pt>
                <c:pt idx="60">
                  <c:v>37773</c:v>
                </c:pt>
              </c:strCache>
            </c:strRef>
          </c:cat>
          <c:val>
            <c:numRef>
              <c:f>'Données flux'!$J$6:$J$66</c:f>
              <c:numCache>
                <c:ptCount val="61"/>
                <c:pt idx="0">
                  <c:v>361484.4947070338</c:v>
                </c:pt>
                <c:pt idx="1">
                  <c:v>368569.89662218693</c:v>
                </c:pt>
                <c:pt idx="2">
                  <c:v>370175.0203464417</c:v>
                </c:pt>
                <c:pt idx="3">
                  <c:v>384410.21711298317</c:v>
                </c:pt>
                <c:pt idx="4">
                  <c:v>407849.1092763092</c:v>
                </c:pt>
                <c:pt idx="5">
                  <c:v>420662.1244541641</c:v>
                </c:pt>
                <c:pt idx="6">
                  <c:v>433020.6871571508</c:v>
                </c:pt>
                <c:pt idx="7">
                  <c:v>720715.7522592177</c:v>
                </c:pt>
                <c:pt idx="8">
                  <c:v>1063520.9664750167</c:v>
                </c:pt>
                <c:pt idx="9">
                  <c:v>1105209.8213172322</c:v>
                </c:pt>
                <c:pt idx="10">
                  <c:v>1175812.7690725848</c:v>
                </c:pt>
                <c:pt idx="11">
                  <c:v>1235560.4908016676</c:v>
                </c:pt>
                <c:pt idx="12">
                  <c:v>1555154.320172106</c:v>
                </c:pt>
                <c:pt idx="13">
                  <c:v>1919644.1894099722</c:v>
                </c:pt>
                <c:pt idx="14">
                  <c:v>1965051.2420689939</c:v>
                </c:pt>
                <c:pt idx="15">
                  <c:v>2359507.736183205</c:v>
                </c:pt>
                <c:pt idx="16">
                  <c:v>2771675.288890676</c:v>
                </c:pt>
                <c:pt idx="17">
                  <c:v>3046640.807507579</c:v>
                </c:pt>
                <c:pt idx="18">
                  <c:v>3361346.293650264</c:v>
                </c:pt>
                <c:pt idx="19">
                  <c:v>4682499.067704423</c:v>
                </c:pt>
                <c:pt idx="20">
                  <c:v>5363344.57835501</c:v>
                </c:pt>
                <c:pt idx="21">
                  <c:v>5585820.738345278</c:v>
                </c:pt>
                <c:pt idx="22">
                  <c:v>5822602.91408843</c:v>
                </c:pt>
                <c:pt idx="23">
                  <c:v>5988062.665845278</c:v>
                </c:pt>
                <c:pt idx="24">
                  <c:v>6344652.554536751</c:v>
                </c:pt>
                <c:pt idx="25">
                  <c:v>6512759.197952354</c:v>
                </c:pt>
                <c:pt idx="26">
                  <c:v>6587893.551136107</c:v>
                </c:pt>
                <c:pt idx="27">
                  <c:v>6715533.332466485</c:v>
                </c:pt>
                <c:pt idx="28">
                  <c:v>6890278.284258532</c:v>
                </c:pt>
                <c:pt idx="29">
                  <c:v>6967744.014044626</c:v>
                </c:pt>
                <c:pt idx="30">
                  <c:v>7090430.677245649</c:v>
                </c:pt>
                <c:pt idx="31">
                  <c:v>7896318.708851488</c:v>
                </c:pt>
                <c:pt idx="32">
                  <c:v>7985422.390835479</c:v>
                </c:pt>
                <c:pt idx="33">
                  <c:v>8061216.518750651</c:v>
                </c:pt>
                <c:pt idx="34">
                  <c:v>8165325.466010015</c:v>
                </c:pt>
                <c:pt idx="35">
                  <c:v>8247665.319113732</c:v>
                </c:pt>
                <c:pt idx="36">
                  <c:v>8308942.495584987</c:v>
                </c:pt>
                <c:pt idx="37">
                  <c:v>8373801.0161259025</c:v>
                </c:pt>
                <c:pt idx="38">
                  <c:v>8402477.53716794</c:v>
                </c:pt>
                <c:pt idx="39">
                  <c:v>8472421.17075781</c:v>
                </c:pt>
                <c:pt idx="40">
                  <c:v>8575833.90543856</c:v>
                </c:pt>
                <c:pt idx="41">
                  <c:v>8687430.552160654</c:v>
                </c:pt>
                <c:pt idx="42">
                  <c:v>8930652.408752242</c:v>
                </c:pt>
                <c:pt idx="43">
                  <c:v>9476058.67878102</c:v>
                </c:pt>
                <c:pt idx="44">
                  <c:v>9534812.420418728</c:v>
                </c:pt>
                <c:pt idx="45">
                  <c:v>9585352.248658152</c:v>
                </c:pt>
                <c:pt idx="46">
                  <c:v>9632664.152305877</c:v>
                </c:pt>
                <c:pt idx="47">
                  <c:v>9658446.033219587</c:v>
                </c:pt>
                <c:pt idx="48">
                  <c:v>9690899.726407802</c:v>
                </c:pt>
                <c:pt idx="49">
                  <c:v>9718900.070464633</c:v>
                </c:pt>
                <c:pt idx="50">
                  <c:v>9728423.46315772</c:v>
                </c:pt>
                <c:pt idx="51">
                  <c:v>9749404.839342142</c:v>
                </c:pt>
                <c:pt idx="52">
                  <c:v>9766860.904885089</c:v>
                </c:pt>
                <c:pt idx="53">
                  <c:v>9777628.200892346</c:v>
                </c:pt>
                <c:pt idx="54">
                  <c:v>9787923.343578132</c:v>
                </c:pt>
                <c:pt idx="55">
                  <c:v>9821439.824299663</c:v>
                </c:pt>
                <c:pt idx="56">
                  <c:v>9829394.689717004</c:v>
                </c:pt>
                <c:pt idx="57">
                  <c:v>9839460.290590242</c:v>
                </c:pt>
                <c:pt idx="58">
                  <c:v>9850001.089518163</c:v>
                </c:pt>
                <c:pt idx="59">
                  <c:v>9860672.039453812</c:v>
                </c:pt>
                <c:pt idx="60">
                  <c:v>9871215.222111667</c:v>
                </c:pt>
              </c:numCache>
            </c:numRef>
          </c:val>
          <c:smooth val="0"/>
        </c:ser>
        <c:axId val="30514189"/>
        <c:axId val="6192246"/>
      </c:lineChart>
      <c:dateAx>
        <c:axId val="30514189"/>
        <c:scaling>
          <c:orientation val="minMax"/>
        </c:scaling>
        <c:axPos val="b"/>
        <c:title>
          <c:tx>
            <c:rich>
              <a:bodyPr vert="horz" rot="0" anchor="ctr"/>
              <a:lstStyle/>
              <a:p>
                <a:pPr algn="ctr">
                  <a:defRPr/>
                </a:pPr>
                <a:r>
                  <a:rPr lang="en-US" cap="none" sz="875" b="1" i="0" u="none" baseline="0"/>
                  <a:t>Date de mise en oeuvre des 35H</a:t>
                </a:r>
              </a:p>
            </c:rich>
          </c:tx>
          <c:layout>
            <c:manualLayout>
              <c:xMode val="factor"/>
              <c:yMode val="factor"/>
              <c:x val="-0.02575"/>
              <c:y val="0.0005"/>
            </c:manualLayout>
          </c:layout>
          <c:overlay val="0"/>
          <c:spPr>
            <a:noFill/>
            <a:ln>
              <a:noFill/>
            </a:ln>
          </c:spPr>
        </c:title>
        <c:delete val="0"/>
        <c:numFmt formatCode="General" sourceLinked="1"/>
        <c:majorTickMark val="out"/>
        <c:minorTickMark val="none"/>
        <c:tickLblPos val="nextTo"/>
        <c:spPr>
          <a:ln w="12700">
            <a:solidFill>
              <a:srgbClr val="0000FF"/>
            </a:solidFill>
          </a:ln>
        </c:spPr>
        <c:txPr>
          <a:bodyPr/>
          <a:lstStyle/>
          <a:p>
            <a:pPr>
              <a:defRPr lang="en-US" cap="none" sz="800" b="0" i="0" u="none" baseline="0"/>
            </a:pPr>
          </a:p>
        </c:txPr>
        <c:crossAx val="6192246"/>
        <c:crosses val="autoZero"/>
        <c:auto val="0"/>
        <c:noMultiLvlLbl val="0"/>
      </c:dateAx>
      <c:valAx>
        <c:axId val="6192246"/>
        <c:scaling>
          <c:orientation val="minMax"/>
        </c:scaling>
        <c:axPos val="l"/>
        <c:delete val="0"/>
        <c:numFmt formatCode="General" sourceLinked="1"/>
        <c:majorTickMark val="out"/>
        <c:minorTickMark val="none"/>
        <c:tickLblPos val="nextTo"/>
        <c:spPr>
          <a:ln w="12700">
            <a:solidFill>
              <a:srgbClr val="0000FF"/>
            </a:solidFill>
          </a:ln>
        </c:spPr>
        <c:txPr>
          <a:bodyPr/>
          <a:lstStyle/>
          <a:p>
            <a:pPr>
              <a:defRPr lang="en-US" cap="none" sz="800" b="0" i="0" u="none" baseline="0"/>
            </a:pPr>
          </a:p>
        </c:txPr>
        <c:crossAx val="30514189"/>
        <c:crossesAt val="1"/>
        <c:crossBetween val="between"/>
        <c:dispUnits/>
      </c:valAx>
      <c:spPr>
        <a:noFill/>
        <a:ln>
          <a:noFill/>
        </a:ln>
      </c:spPr>
    </c:plotArea>
    <c:legend>
      <c:legendPos val="r"/>
      <c:layout>
        <c:manualLayout>
          <c:xMode val="edge"/>
          <c:yMode val="edge"/>
          <c:x val="0.1135"/>
          <c:y val="0.049"/>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7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'Données taux'!$C$24</c:f>
              <c:strCache>
                <c:ptCount val="1"/>
                <c:pt idx="0">
                  <c:v>salariés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700" b="0" i="0" u="none" baseline="0"/>
                </a:pPr>
              </a:p>
            </c:txPr>
            <c:showLegendKey val="0"/>
            <c:showVal val="1"/>
            <c:showBubbleSize val="0"/>
            <c:showCatName val="0"/>
            <c:showSerName val="0"/>
            <c:showPercent val="0"/>
          </c:dLbls>
          <c:cat>
            <c:strRef>
              <c:f>('Données taux'!$B$25:$B$26,'Données taux'!$B$27:$B$32)</c:f>
              <c:strCache>
                <c:ptCount val="8"/>
                <c:pt idx="0">
                  <c:v>plus de 20</c:v>
                </c:pt>
                <c:pt idx="1">
                  <c:v>20 ou moins </c:v>
                </c:pt>
                <c:pt idx="2">
                  <c:v>Ensemble</c:v>
                </c:pt>
                <c:pt idx="3">
                  <c:v>200 et plus</c:v>
                </c:pt>
                <c:pt idx="4">
                  <c:v>50 à moins de 200</c:v>
                </c:pt>
                <c:pt idx="5">
                  <c:v>plus de 20 à moins de 50</c:v>
                </c:pt>
                <c:pt idx="6">
                  <c:v>plus de 10 à 20</c:v>
                </c:pt>
                <c:pt idx="7">
                  <c:v>10 ou moins</c:v>
                </c:pt>
              </c:strCache>
            </c:strRef>
          </c:cat>
          <c:val>
            <c:numRef>
              <c:f>('Données taux'!$C$25:$C$26,'Données taux'!$C$27:$C$32)</c:f>
              <c:numCache>
                <c:ptCount val="8"/>
                <c:pt idx="0">
                  <c:v>73.9</c:v>
                </c:pt>
                <c:pt idx="1">
                  <c:v>23.3</c:v>
                </c:pt>
                <c:pt idx="2">
                  <c:v>58.399464496044295</c:v>
                </c:pt>
                <c:pt idx="3">
                  <c:v>84.5895932844475</c:v>
                </c:pt>
                <c:pt idx="4">
                  <c:v>63.53878693546772</c:v>
                </c:pt>
                <c:pt idx="5">
                  <c:v>49.19404166489721</c:v>
                </c:pt>
                <c:pt idx="6">
                  <c:v>29.7974720928552</c:v>
                </c:pt>
                <c:pt idx="7">
                  <c:v>20.878500662379096</c:v>
                </c:pt>
              </c:numCache>
            </c:numRef>
          </c:val>
        </c:ser>
        <c:ser>
          <c:idx val="1"/>
          <c:order val="1"/>
          <c:tx>
            <c:strRef>
              <c:f>'Données taux'!$D$24</c:f>
              <c:strCache>
                <c:ptCount val="1"/>
                <c:pt idx="0">
                  <c:v>entreprises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700" b="0" i="0" u="none" baseline="0"/>
                </a:pPr>
              </a:p>
            </c:txPr>
            <c:showLegendKey val="0"/>
            <c:showVal val="1"/>
            <c:showBubbleSize val="0"/>
            <c:showCatName val="0"/>
            <c:showSerName val="0"/>
            <c:showPercent val="0"/>
          </c:dLbls>
          <c:cat>
            <c:strRef>
              <c:f>('Données taux'!$B$25:$B$26,'Données taux'!$B$27:$B$32)</c:f>
              <c:strCache>
                <c:ptCount val="8"/>
                <c:pt idx="0">
                  <c:v>plus de 20</c:v>
                </c:pt>
                <c:pt idx="1">
                  <c:v>20 ou moins </c:v>
                </c:pt>
                <c:pt idx="2">
                  <c:v>Ensemble</c:v>
                </c:pt>
                <c:pt idx="3">
                  <c:v>200 et plus</c:v>
                </c:pt>
                <c:pt idx="4">
                  <c:v>50 à moins de 200</c:v>
                </c:pt>
                <c:pt idx="5">
                  <c:v>plus de 20 à moins de 50</c:v>
                </c:pt>
                <c:pt idx="6">
                  <c:v>plus de 10 à 20</c:v>
                </c:pt>
                <c:pt idx="7">
                  <c:v>10 ou moins</c:v>
                </c:pt>
              </c:strCache>
            </c:strRef>
          </c:cat>
          <c:val>
            <c:numRef>
              <c:f>('Données taux'!$D$25:$D$26,'Données taux'!$D$27:$D$32)</c:f>
              <c:numCache>
                <c:ptCount val="8"/>
                <c:pt idx="0">
                  <c:v>55.2</c:v>
                </c:pt>
                <c:pt idx="1">
                  <c:v>18.2</c:v>
                </c:pt>
                <c:pt idx="2">
                  <c:v>20.51260832042749</c:v>
                </c:pt>
                <c:pt idx="3">
                  <c:v>81.7</c:v>
                </c:pt>
                <c:pt idx="4">
                  <c:v>60.66349038291865</c:v>
                </c:pt>
                <c:pt idx="5">
                  <c:v>49.15240996797125</c:v>
                </c:pt>
                <c:pt idx="6">
                  <c:v>29.92726226678721</c:v>
                </c:pt>
                <c:pt idx="7">
                  <c:v>17.37733031237401</c:v>
                </c:pt>
              </c:numCache>
            </c:numRef>
          </c:val>
        </c:ser>
        <c:axId val="55730215"/>
        <c:axId val="31809888"/>
      </c:barChart>
      <c:catAx>
        <c:axId val="55730215"/>
        <c:scaling>
          <c:orientation val="minMax"/>
        </c:scaling>
        <c:axPos val="l"/>
        <c:delete val="0"/>
        <c:numFmt formatCode="General" sourceLinked="1"/>
        <c:majorTickMark val="out"/>
        <c:minorTickMark val="none"/>
        <c:tickLblPos val="nextTo"/>
        <c:spPr>
          <a:ln w="3175">
            <a:solidFill>
              <a:srgbClr val="0000FF"/>
            </a:solidFill>
          </a:ln>
        </c:spPr>
        <c:txPr>
          <a:bodyPr/>
          <a:lstStyle/>
          <a:p>
            <a:pPr>
              <a:defRPr lang="en-US" cap="none" sz="575" b="0" i="0" u="none" baseline="0"/>
            </a:pPr>
          </a:p>
        </c:txPr>
        <c:crossAx val="31809888"/>
        <c:crosses val="autoZero"/>
        <c:auto val="1"/>
        <c:lblOffset val="100"/>
        <c:noMultiLvlLbl val="0"/>
      </c:catAx>
      <c:valAx>
        <c:axId val="31809888"/>
        <c:scaling>
          <c:orientation val="minMax"/>
          <c:max val="100"/>
        </c:scaling>
        <c:axPos val="b"/>
        <c:delete val="0"/>
        <c:numFmt formatCode="General" sourceLinked="1"/>
        <c:majorTickMark val="out"/>
        <c:minorTickMark val="none"/>
        <c:tickLblPos val="nextTo"/>
        <c:spPr>
          <a:ln w="12700">
            <a:solidFill>
              <a:srgbClr val="0000FF"/>
            </a:solidFill>
          </a:ln>
        </c:spPr>
        <c:txPr>
          <a:bodyPr/>
          <a:lstStyle/>
          <a:p>
            <a:pPr>
              <a:defRPr lang="en-US" cap="none" sz="575" b="0" i="0" u="none" baseline="0"/>
            </a:pPr>
          </a:p>
        </c:txPr>
        <c:crossAx val="55730215"/>
        <c:crossesAt val="1"/>
        <c:crossBetween val="between"/>
        <c:dispUnits/>
      </c:valAx>
      <c:spPr>
        <a:noFill/>
        <a:ln>
          <a:noFill/>
        </a:ln>
      </c:spPr>
    </c:plotArea>
    <c:legend>
      <c:legendPos val="r"/>
      <c:layout>
        <c:manualLayout>
          <c:xMode val="edge"/>
          <c:yMode val="edge"/>
          <c:x val="0.6135"/>
          <c:y val="0"/>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9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'Données taux'!$C$35</c:f>
              <c:strCache>
                <c:ptCount val="1"/>
                <c:pt idx="0">
                  <c:v>salariés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pPr>
              </a:p>
            </c:txPr>
            <c:showLegendKey val="0"/>
            <c:showVal val="1"/>
            <c:showBubbleSize val="0"/>
            <c:showCatName val="0"/>
            <c:showSerName val="0"/>
            <c:showPercent val="0"/>
          </c:dLbls>
          <c:cat>
            <c:strRef>
              <c:f>'Données taux'!$B$36:$B$40</c:f>
              <c:strCache>
                <c:ptCount val="5"/>
                <c:pt idx="0">
                  <c:v>Ensemble</c:v>
                </c:pt>
                <c:pt idx="1">
                  <c:v>Commerces et services</c:v>
                </c:pt>
                <c:pt idx="2">
                  <c:v>Construction</c:v>
                </c:pt>
                <c:pt idx="3">
                  <c:v>Industrie</c:v>
                </c:pt>
                <c:pt idx="4">
                  <c:v>Agriculture, sylviculture et pêche</c:v>
                </c:pt>
              </c:strCache>
            </c:strRef>
          </c:cat>
          <c:val>
            <c:numRef>
              <c:f>'Données taux'!$C$36:$C$40</c:f>
              <c:numCache>
                <c:ptCount val="5"/>
                <c:pt idx="0">
                  <c:v>58.399464496044295</c:v>
                </c:pt>
                <c:pt idx="1">
                  <c:v>55.344368712512846</c:v>
                </c:pt>
                <c:pt idx="2">
                  <c:v>38.922729301361365</c:v>
                </c:pt>
                <c:pt idx="3">
                  <c:v>72.87695718818568</c:v>
                </c:pt>
                <c:pt idx="4">
                  <c:v>54.552434037699356</c:v>
                </c:pt>
              </c:numCache>
            </c:numRef>
          </c:val>
        </c:ser>
        <c:ser>
          <c:idx val="1"/>
          <c:order val="1"/>
          <c:tx>
            <c:strRef>
              <c:f>'Données taux'!$D$35</c:f>
              <c:strCache>
                <c:ptCount val="1"/>
                <c:pt idx="0">
                  <c:v>entreprises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pPr>
              </a:p>
            </c:txPr>
            <c:showLegendKey val="0"/>
            <c:showVal val="1"/>
            <c:showBubbleSize val="0"/>
            <c:showCatName val="0"/>
            <c:showSerName val="0"/>
            <c:showPercent val="0"/>
          </c:dLbls>
          <c:cat>
            <c:strRef>
              <c:f>'Données taux'!$B$36:$B$40</c:f>
              <c:strCache>
                <c:ptCount val="5"/>
                <c:pt idx="0">
                  <c:v>Ensemble</c:v>
                </c:pt>
                <c:pt idx="1">
                  <c:v>Commerces et services</c:v>
                </c:pt>
                <c:pt idx="2">
                  <c:v>Construction</c:v>
                </c:pt>
                <c:pt idx="3">
                  <c:v>Industrie</c:v>
                </c:pt>
                <c:pt idx="4">
                  <c:v>Agriculture, sylviculture et pêche</c:v>
                </c:pt>
              </c:strCache>
            </c:strRef>
          </c:cat>
          <c:val>
            <c:numRef>
              <c:f>'Données taux'!$D$36:$D$40</c:f>
              <c:numCache>
                <c:ptCount val="5"/>
                <c:pt idx="0">
                  <c:v>20.51260832042749</c:v>
                </c:pt>
                <c:pt idx="1">
                  <c:v>18.432724704196954</c:v>
                </c:pt>
                <c:pt idx="2">
                  <c:v>22.143127221395982</c:v>
                </c:pt>
                <c:pt idx="3">
                  <c:v>28.241634072142546</c:v>
                </c:pt>
                <c:pt idx="4">
                  <c:v>48.882225553889725</c:v>
                </c:pt>
              </c:numCache>
            </c:numRef>
          </c:val>
        </c:ser>
        <c:axId val="17853537"/>
        <c:axId val="26464106"/>
      </c:barChart>
      <c:catAx>
        <c:axId val="17853537"/>
        <c:scaling>
          <c:orientation val="minMax"/>
        </c:scaling>
        <c:axPos val="l"/>
        <c:delete val="0"/>
        <c:numFmt formatCode="General" sourceLinked="1"/>
        <c:majorTickMark val="out"/>
        <c:minorTickMark val="none"/>
        <c:tickLblPos val="nextTo"/>
        <c:spPr>
          <a:ln w="12700">
            <a:solidFill>
              <a:srgbClr val="0000FF"/>
            </a:solidFill>
          </a:ln>
        </c:spPr>
        <c:txPr>
          <a:bodyPr/>
          <a:lstStyle/>
          <a:p>
            <a:pPr>
              <a:defRPr lang="en-US" cap="none" sz="575" b="0" i="0" u="none" baseline="0"/>
            </a:pPr>
          </a:p>
        </c:txPr>
        <c:crossAx val="26464106"/>
        <c:crosses val="autoZero"/>
        <c:auto val="1"/>
        <c:lblOffset val="100"/>
        <c:noMultiLvlLbl val="0"/>
      </c:catAx>
      <c:valAx>
        <c:axId val="26464106"/>
        <c:scaling>
          <c:orientation val="minMax"/>
          <c:max val="90"/>
          <c:min val="0"/>
        </c:scaling>
        <c:axPos val="b"/>
        <c:delete val="0"/>
        <c:numFmt formatCode="General" sourceLinked="1"/>
        <c:majorTickMark val="out"/>
        <c:minorTickMark val="none"/>
        <c:tickLblPos val="nextTo"/>
        <c:spPr>
          <a:ln w="12700">
            <a:solidFill>
              <a:srgbClr val="0000FF"/>
            </a:solidFill>
          </a:ln>
        </c:spPr>
        <c:txPr>
          <a:bodyPr/>
          <a:lstStyle/>
          <a:p>
            <a:pPr>
              <a:defRPr lang="en-US" cap="none" sz="575" b="0" i="0" u="none" baseline="0"/>
            </a:pPr>
          </a:p>
        </c:txPr>
        <c:crossAx val="17853537"/>
        <c:crossesAt val="1"/>
        <c:crossBetween val="between"/>
        <c:dispUnits/>
      </c:valAx>
      <c:spPr>
        <a:ln w="3175">
          <a:noFill/>
        </a:ln>
      </c:spPr>
    </c:plotArea>
    <c:legend>
      <c:legendPos val="r"/>
      <c:layout>
        <c:manualLayout>
          <c:xMode val="edge"/>
          <c:yMode val="edge"/>
          <c:x val="0.76325"/>
          <c:y val="0.019"/>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0.90475</cdr:x>
      <cdr:y>0.024</cdr:y>
    </cdr:from>
    <cdr:to>
      <cdr:x>0.97975</cdr:x>
      <cdr:y>0.0735</cdr:y>
    </cdr:to>
    <cdr:sp>
      <cdr:nvSpPr>
        <cdr:cNvPr id="1" name="TextBox 1"/>
        <cdr:cNvSpPr txBox="1">
          <a:spLocks noChangeArrowheads="1"/>
        </cdr:cNvSpPr>
      </cdr:nvSpPr>
      <cdr:spPr>
        <a:xfrm>
          <a:off x="5629275" y="76200"/>
          <a:ext cx="466725" cy="161925"/>
        </a:xfrm>
        <a:prstGeom prst="rect">
          <a:avLst/>
        </a:prstGeom>
        <a:noFill/>
        <a:ln w="9525" cmpd="sng">
          <a:noFill/>
        </a:ln>
      </cdr:spPr>
      <cdr:txBody>
        <a:bodyPr vertOverflow="clip" wrap="square"/>
        <a:p>
          <a:pPr algn="ctr">
            <a:defRPr/>
          </a:pPr>
          <a:r>
            <a:rPr lang="en-US" cap="none" sz="800" b="0" i="0" u="none" baseline="0"/>
            <a:t>327 230</a:t>
          </a:r>
        </a:p>
      </cdr:txBody>
    </cdr:sp>
  </cdr:relSizeAnchor>
  <cdr:relSizeAnchor xmlns:cdr="http://schemas.openxmlformats.org/drawingml/2006/chartDrawing">
    <cdr:from>
      <cdr:x>0.969</cdr:x>
      <cdr:y>0.07425</cdr:y>
    </cdr:from>
    <cdr:to>
      <cdr:x>0.98275</cdr:x>
      <cdr:y>0.1015</cdr:y>
    </cdr:to>
    <cdr:sp>
      <cdr:nvSpPr>
        <cdr:cNvPr id="2" name="Rectangle 2"/>
        <cdr:cNvSpPr>
          <a:spLocks/>
        </cdr:cNvSpPr>
      </cdr:nvSpPr>
      <cdr:spPr>
        <a:xfrm>
          <a:off x="6029325" y="238125"/>
          <a:ext cx="85725" cy="85725"/>
        </a:xfrm>
        <a:prstGeom prst="rect">
          <a:avLst/>
        </a:prstGeom>
        <a:solidFill>
          <a:srgbClr val="FF0000"/>
        </a:solid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0.35425</cdr:x>
      <cdr:y>0.024</cdr:y>
    </cdr:from>
    <cdr:to>
      <cdr:x>0.355</cdr:x>
      <cdr:y>0.81225</cdr:y>
    </cdr:to>
    <cdr:sp>
      <cdr:nvSpPr>
        <cdr:cNvPr id="3" name="Line 3"/>
        <cdr:cNvSpPr>
          <a:spLocks/>
        </cdr:cNvSpPr>
      </cdr:nvSpPr>
      <cdr:spPr>
        <a:xfrm flipV="1">
          <a:off x="2200275" y="76200"/>
          <a:ext cx="0" cy="257175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0.08575</cdr:x>
      <cdr:y>0.3445</cdr:y>
    </cdr:from>
    <cdr:to>
      <cdr:x>0.26475</cdr:x>
      <cdr:y>0.47575</cdr:y>
    </cdr:to>
    <cdr:sp>
      <cdr:nvSpPr>
        <cdr:cNvPr id="4" name="TextBox 5"/>
        <cdr:cNvSpPr txBox="1">
          <a:spLocks noChangeArrowheads="1"/>
        </cdr:cNvSpPr>
      </cdr:nvSpPr>
      <cdr:spPr>
        <a:xfrm>
          <a:off x="533400" y="1123950"/>
          <a:ext cx="1114425" cy="428625"/>
        </a:xfrm>
        <a:prstGeom prst="rect">
          <a:avLst/>
        </a:prstGeom>
        <a:noFill/>
        <a:ln w="9525" cmpd="sng">
          <a:noFill/>
        </a:ln>
      </cdr:spPr>
      <cdr:txBody>
        <a:bodyPr vertOverflow="clip" wrap="square"/>
        <a:p>
          <a:pPr algn="ctr">
            <a:defRPr/>
          </a:pPr>
          <a:r>
            <a:rPr lang="en-US" cap="none" sz="700" b="0" i="0" u="none" baseline="0">
              <a:solidFill>
                <a:srgbClr val="000080"/>
              </a:solidFill>
            </a:rPr>
            <a:t>Durée légale à 35 heures 
pour les entreprises 
de plus de 20 salariés</a:t>
          </a:r>
        </a:p>
      </cdr:txBody>
    </cdr:sp>
  </cdr:relSizeAnchor>
  <cdr:relSizeAnchor xmlns:cdr="http://schemas.openxmlformats.org/drawingml/2006/chartDrawing">
    <cdr:from>
      <cdr:x>0.248</cdr:x>
      <cdr:y>0.3235</cdr:y>
    </cdr:from>
    <cdr:to>
      <cdr:x>0.2635</cdr:x>
      <cdr:y>0.46125</cdr:y>
    </cdr:to>
    <cdr:sp>
      <cdr:nvSpPr>
        <cdr:cNvPr id="5" name="AutoShape 7"/>
        <cdr:cNvSpPr>
          <a:spLocks/>
        </cdr:cNvSpPr>
      </cdr:nvSpPr>
      <cdr:spPr>
        <a:xfrm>
          <a:off x="1543050" y="1047750"/>
          <a:ext cx="95250" cy="447675"/>
        </a:xfrm>
        <a:prstGeom prst="rightBracket">
          <a:avLst/>
        </a:prstGeom>
        <a:noFill/>
        <a:ln w="9525" cmpd="sng">
          <a:solidFill>
            <a:srgbClr val="00008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0.2635</cdr:x>
      <cdr:y>0.392</cdr:y>
    </cdr:from>
    <cdr:to>
      <cdr:x>0.34875</cdr:x>
      <cdr:y>0.39275</cdr:y>
    </cdr:to>
    <cdr:sp>
      <cdr:nvSpPr>
        <cdr:cNvPr id="6" name="Line 8"/>
        <cdr:cNvSpPr>
          <a:spLocks/>
        </cdr:cNvSpPr>
      </cdr:nvSpPr>
      <cdr:spPr>
        <a:xfrm>
          <a:off x="1638300" y="1276350"/>
          <a:ext cx="533400" cy="0"/>
        </a:xfrm>
        <a:prstGeom prst="line">
          <a:avLst/>
        </a:prstGeom>
        <a:noFill/>
        <a:ln w="6350" cmpd="sng">
          <a:solidFill>
            <a:srgbClr val="000080"/>
          </a:solidFill>
          <a:prstDash val="sysDash"/>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85725</xdr:rowOff>
    </xdr:from>
    <xdr:to>
      <xdr:col>9</xdr:col>
      <xdr:colOff>0</xdr:colOff>
      <xdr:row>22</xdr:row>
      <xdr:rowOff>114300</xdr:rowOff>
    </xdr:to>
    <xdr:graphicFrame>
      <xdr:nvGraphicFramePr>
        <xdr:cNvPr id="1" name="Chart 1"/>
        <xdr:cNvGraphicFramePr/>
      </xdr:nvGraphicFramePr>
      <xdr:xfrm>
        <a:off x="28575" y="371475"/>
        <a:ext cx="6229350" cy="3267075"/>
      </xdr:xfrm>
      <a:graphic>
        <a:graphicData uri="http://schemas.openxmlformats.org/drawingml/2006/chart">
          <c:chart xmlns:c="http://schemas.openxmlformats.org/drawingml/2006/chart" r:id="rId1"/>
        </a:graphicData>
      </a:graphic>
    </xdr:graphicFrame>
    <xdr:clientData/>
  </xdr:twoCellAnchor>
  <xdr:twoCellAnchor>
    <xdr:from>
      <xdr:col>8</xdr:col>
      <xdr:colOff>561975</xdr:colOff>
      <xdr:row>6</xdr:row>
      <xdr:rowOff>104775</xdr:rowOff>
    </xdr:from>
    <xdr:to>
      <xdr:col>8</xdr:col>
      <xdr:colOff>647700</xdr:colOff>
      <xdr:row>7</xdr:row>
      <xdr:rowOff>28575</xdr:rowOff>
    </xdr:to>
    <xdr:sp>
      <xdr:nvSpPr>
        <xdr:cNvPr id="2" name="Rectangle 2"/>
        <xdr:cNvSpPr>
          <a:spLocks/>
        </xdr:cNvSpPr>
      </xdr:nvSpPr>
      <xdr:spPr>
        <a:xfrm>
          <a:off x="6076950" y="1038225"/>
          <a:ext cx="85725" cy="85725"/>
        </a:xfrm>
        <a:prstGeom prst="rect">
          <a:avLst/>
        </a:prstGeom>
        <a:solidFill>
          <a:srgbClr val="80008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16</xdr:row>
      <xdr:rowOff>9525</xdr:rowOff>
    </xdr:from>
    <xdr:to>
      <xdr:col>8</xdr:col>
      <xdr:colOff>647700</xdr:colOff>
      <xdr:row>16</xdr:row>
      <xdr:rowOff>95250</xdr:rowOff>
    </xdr:to>
    <xdr:sp>
      <xdr:nvSpPr>
        <xdr:cNvPr id="3" name="Rectangle 3"/>
        <xdr:cNvSpPr>
          <a:spLocks/>
        </xdr:cNvSpPr>
      </xdr:nvSpPr>
      <xdr:spPr>
        <a:xfrm>
          <a:off x="6076950" y="2562225"/>
          <a:ext cx="85725" cy="85725"/>
        </a:xfrm>
        <a:prstGeom prst="rect">
          <a:avLst/>
        </a:prstGeom>
        <a:solidFill>
          <a:srgbClr val="FF00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5</xdr:row>
      <xdr:rowOff>123825</xdr:rowOff>
    </xdr:from>
    <xdr:to>
      <xdr:col>8</xdr:col>
      <xdr:colOff>619125</xdr:colOff>
      <xdr:row>6</xdr:row>
      <xdr:rowOff>104775</xdr:rowOff>
    </xdr:to>
    <xdr:sp>
      <xdr:nvSpPr>
        <xdr:cNvPr id="4" name="TextBox 5"/>
        <xdr:cNvSpPr txBox="1">
          <a:spLocks noChangeArrowheads="1"/>
        </xdr:cNvSpPr>
      </xdr:nvSpPr>
      <xdr:spPr>
        <a:xfrm>
          <a:off x="5648325" y="895350"/>
          <a:ext cx="485775" cy="142875"/>
        </a:xfrm>
        <a:prstGeom prst="rect">
          <a:avLst/>
        </a:prstGeom>
        <a:noFill/>
        <a:ln w="9525" cmpd="sng">
          <a:noFill/>
        </a:ln>
      </xdr:spPr>
      <xdr:txBody>
        <a:bodyPr vertOverflow="clip" wrap="square"/>
        <a:p>
          <a:pPr algn="ctr">
            <a:defRPr/>
          </a:pPr>
          <a:r>
            <a:rPr lang="en-US" cap="none" sz="800" b="0" i="0" u="none" baseline="0"/>
            <a:t>271 658</a:t>
          </a:r>
        </a:p>
      </xdr:txBody>
    </xdr:sp>
    <xdr:clientData/>
  </xdr:twoCellAnchor>
  <xdr:twoCellAnchor>
    <xdr:from>
      <xdr:col>8</xdr:col>
      <xdr:colOff>247650</xdr:colOff>
      <xdr:row>14</xdr:row>
      <xdr:rowOff>152400</xdr:rowOff>
    </xdr:from>
    <xdr:to>
      <xdr:col>8</xdr:col>
      <xdr:colOff>657225</xdr:colOff>
      <xdr:row>16</xdr:row>
      <xdr:rowOff>19050</xdr:rowOff>
    </xdr:to>
    <xdr:sp>
      <xdr:nvSpPr>
        <xdr:cNvPr id="5" name="TextBox 6"/>
        <xdr:cNvSpPr txBox="1">
          <a:spLocks noChangeArrowheads="1"/>
        </xdr:cNvSpPr>
      </xdr:nvSpPr>
      <xdr:spPr>
        <a:xfrm>
          <a:off x="5762625" y="2381250"/>
          <a:ext cx="409575" cy="190500"/>
        </a:xfrm>
        <a:prstGeom prst="rect">
          <a:avLst/>
        </a:prstGeom>
        <a:noFill/>
        <a:ln w="9525" cmpd="sng">
          <a:noFill/>
        </a:ln>
      </xdr:spPr>
      <xdr:txBody>
        <a:bodyPr vertOverflow="clip" wrap="square"/>
        <a:p>
          <a:pPr algn="ctr">
            <a:defRPr/>
          </a:pPr>
          <a:r>
            <a:rPr lang="en-US" cap="none" sz="800" b="0" i="0" u="none" baseline="0"/>
            <a:t>55 572</a:t>
          </a:r>
        </a:p>
      </xdr:txBody>
    </xdr:sp>
    <xdr:clientData/>
  </xdr:twoCellAnchor>
  <xdr:twoCellAnchor>
    <xdr:from>
      <xdr:col>4</xdr:col>
      <xdr:colOff>38100</xdr:colOff>
      <xdr:row>5</xdr:row>
      <xdr:rowOff>114300</xdr:rowOff>
    </xdr:from>
    <xdr:to>
      <xdr:col>5</xdr:col>
      <xdr:colOff>333375</xdr:colOff>
      <xdr:row>8</xdr:row>
      <xdr:rowOff>133350</xdr:rowOff>
    </xdr:to>
    <xdr:sp>
      <xdr:nvSpPr>
        <xdr:cNvPr id="6" name="TextBox 7"/>
        <xdr:cNvSpPr txBox="1">
          <a:spLocks noChangeArrowheads="1"/>
        </xdr:cNvSpPr>
      </xdr:nvSpPr>
      <xdr:spPr>
        <a:xfrm>
          <a:off x="2781300" y="885825"/>
          <a:ext cx="981075" cy="504825"/>
        </a:xfrm>
        <a:prstGeom prst="rect">
          <a:avLst/>
        </a:prstGeom>
        <a:noFill/>
        <a:ln w="9525" cmpd="sng">
          <a:noFill/>
        </a:ln>
      </xdr:spPr>
      <xdr:txBody>
        <a:bodyPr vertOverflow="clip" wrap="square"/>
        <a:p>
          <a:pPr algn="ctr">
            <a:defRPr/>
          </a:pPr>
          <a:r>
            <a:rPr lang="en-US" cap="none" sz="700" b="0" i="0" u="none" baseline="0">
              <a:solidFill>
                <a:srgbClr val="000080"/>
              </a:solidFill>
            </a:rPr>
            <a:t>Durée légale à 35 heures
 pour les entreprises 
de 20 salariés ou moins
</a:t>
          </a:r>
        </a:p>
      </xdr:txBody>
    </xdr:sp>
    <xdr:clientData/>
  </xdr:twoCellAnchor>
  <xdr:twoCellAnchor>
    <xdr:from>
      <xdr:col>6</xdr:col>
      <xdr:colOff>323850</xdr:colOff>
      <xdr:row>3</xdr:row>
      <xdr:rowOff>66675</xdr:rowOff>
    </xdr:from>
    <xdr:to>
      <xdr:col>6</xdr:col>
      <xdr:colOff>333375</xdr:colOff>
      <xdr:row>18</xdr:row>
      <xdr:rowOff>104775</xdr:rowOff>
    </xdr:to>
    <xdr:sp>
      <xdr:nvSpPr>
        <xdr:cNvPr id="7" name="Line 8"/>
        <xdr:cNvSpPr>
          <a:spLocks/>
        </xdr:cNvSpPr>
      </xdr:nvSpPr>
      <xdr:spPr>
        <a:xfrm flipV="1">
          <a:off x="4438650" y="514350"/>
          <a:ext cx="9525" cy="2466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342900</xdr:colOff>
      <xdr:row>5</xdr:row>
      <xdr:rowOff>85725</xdr:rowOff>
    </xdr:from>
    <xdr:to>
      <xdr:col>5</xdr:col>
      <xdr:colOff>438150</xdr:colOff>
      <xdr:row>8</xdr:row>
      <xdr:rowOff>104775</xdr:rowOff>
    </xdr:to>
    <xdr:sp>
      <xdr:nvSpPr>
        <xdr:cNvPr id="8" name="AutoShape 9"/>
        <xdr:cNvSpPr>
          <a:spLocks/>
        </xdr:cNvSpPr>
      </xdr:nvSpPr>
      <xdr:spPr>
        <a:xfrm>
          <a:off x="3771900" y="857250"/>
          <a:ext cx="95250" cy="504825"/>
        </a:xfrm>
        <a:prstGeom prst="rightBracket">
          <a:avLst/>
        </a:prstGeom>
        <a:noFill/>
        <a:ln w="952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457200</xdr:colOff>
      <xdr:row>7</xdr:row>
      <xdr:rowOff>0</xdr:rowOff>
    </xdr:from>
    <xdr:to>
      <xdr:col>6</xdr:col>
      <xdr:colOff>295275</xdr:colOff>
      <xdr:row>7</xdr:row>
      <xdr:rowOff>0</xdr:rowOff>
    </xdr:to>
    <xdr:sp>
      <xdr:nvSpPr>
        <xdr:cNvPr id="9" name="Line 10"/>
        <xdr:cNvSpPr>
          <a:spLocks/>
        </xdr:cNvSpPr>
      </xdr:nvSpPr>
      <xdr:spPr>
        <a:xfrm>
          <a:off x="3886200" y="1095375"/>
          <a:ext cx="523875" cy="0"/>
        </a:xfrm>
        <a:prstGeom prst="line">
          <a:avLst/>
        </a:prstGeom>
        <a:noFill/>
        <a:ln w="6350" cmpd="sng">
          <a:solidFill>
            <a:srgbClr val="000080"/>
          </a:solidFill>
          <a:prstDash val="sysDash"/>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0.53675</cdr:x>
      <cdr:y>0.335</cdr:y>
    </cdr:from>
    <cdr:to>
      <cdr:x>0.549</cdr:x>
      <cdr:y>0.35675</cdr:y>
    </cdr:to>
    <cdr:sp>
      <cdr:nvSpPr>
        <cdr:cNvPr id="1" name="Rectangle 1"/>
        <cdr:cNvSpPr>
          <a:spLocks/>
        </cdr:cNvSpPr>
      </cdr:nvSpPr>
      <cdr:spPr>
        <a:xfrm>
          <a:off x="3324225" y="1133475"/>
          <a:ext cx="76200" cy="76200"/>
        </a:xfrm>
        <a:prstGeom prst="rect">
          <a:avLst/>
        </a:prstGeom>
        <a:solidFill>
          <a:srgbClr val="FF0000"/>
        </a:solid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0.3605</cdr:x>
      <cdr:y>0.57375</cdr:y>
    </cdr:from>
    <cdr:to>
      <cdr:x>0.373</cdr:x>
      <cdr:y>0.59625</cdr:y>
    </cdr:to>
    <cdr:sp>
      <cdr:nvSpPr>
        <cdr:cNvPr id="2" name="Rectangle 2"/>
        <cdr:cNvSpPr>
          <a:spLocks/>
        </cdr:cNvSpPr>
      </cdr:nvSpPr>
      <cdr:spPr>
        <a:xfrm>
          <a:off x="2238375" y="1943100"/>
          <a:ext cx="76200" cy="76200"/>
        </a:xfrm>
        <a:prstGeom prst="rect">
          <a:avLst/>
        </a:prstGeom>
        <a:solidFill>
          <a:srgbClr val="FF0000"/>
        </a:solid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0.187</cdr:x>
      <cdr:y>0.76125</cdr:y>
    </cdr:from>
    <cdr:to>
      <cdr:x>0.1985</cdr:x>
      <cdr:y>0.78375</cdr:y>
    </cdr:to>
    <cdr:sp>
      <cdr:nvSpPr>
        <cdr:cNvPr id="3" name="Rectangle 4"/>
        <cdr:cNvSpPr>
          <a:spLocks/>
        </cdr:cNvSpPr>
      </cdr:nvSpPr>
      <cdr:spPr>
        <a:xfrm>
          <a:off x="1152525" y="2581275"/>
          <a:ext cx="66675" cy="76200"/>
        </a:xfrm>
        <a:prstGeom prst="rect">
          <a:avLst/>
        </a:prstGeom>
        <a:solidFill>
          <a:srgbClr val="FF0000"/>
        </a:solid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9</xdr:col>
      <xdr:colOff>66675</xdr:colOff>
      <xdr:row>24</xdr:row>
      <xdr:rowOff>0</xdr:rowOff>
    </xdr:to>
    <xdr:graphicFrame>
      <xdr:nvGraphicFramePr>
        <xdr:cNvPr id="1" name="Chart 1"/>
        <xdr:cNvGraphicFramePr/>
      </xdr:nvGraphicFramePr>
      <xdr:xfrm>
        <a:off x="28575" y="428625"/>
        <a:ext cx="6210300" cy="3390900"/>
      </xdr:xfrm>
      <a:graphic>
        <a:graphicData uri="http://schemas.openxmlformats.org/drawingml/2006/chart">
          <c:chart xmlns:c="http://schemas.openxmlformats.org/drawingml/2006/chart" r:id="rId1"/>
        </a:graphicData>
      </a:graphic>
    </xdr:graphicFrame>
    <xdr:clientData/>
  </xdr:twoCellAnchor>
  <xdr:twoCellAnchor>
    <xdr:from>
      <xdr:col>8</xdr:col>
      <xdr:colOff>552450</xdr:colOff>
      <xdr:row>6</xdr:row>
      <xdr:rowOff>85725</xdr:rowOff>
    </xdr:from>
    <xdr:to>
      <xdr:col>8</xdr:col>
      <xdr:colOff>628650</xdr:colOff>
      <xdr:row>7</xdr:row>
      <xdr:rowOff>0</xdr:rowOff>
    </xdr:to>
    <xdr:sp>
      <xdr:nvSpPr>
        <xdr:cNvPr id="2" name="Rectangle 2"/>
        <xdr:cNvSpPr>
          <a:spLocks/>
        </xdr:cNvSpPr>
      </xdr:nvSpPr>
      <xdr:spPr>
        <a:xfrm>
          <a:off x="6038850" y="990600"/>
          <a:ext cx="76200" cy="76200"/>
        </a:xfrm>
        <a:prstGeom prst="rect">
          <a:avLst/>
        </a:prstGeom>
        <a:solidFill>
          <a:srgbClr val="FF00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200025</xdr:colOff>
      <xdr:row>5</xdr:row>
      <xdr:rowOff>104775</xdr:rowOff>
    </xdr:from>
    <xdr:to>
      <xdr:col>8</xdr:col>
      <xdr:colOff>638175</xdr:colOff>
      <xdr:row>6</xdr:row>
      <xdr:rowOff>76200</xdr:rowOff>
    </xdr:to>
    <xdr:sp>
      <xdr:nvSpPr>
        <xdr:cNvPr id="3" name="TextBox 3"/>
        <xdr:cNvSpPr txBox="1">
          <a:spLocks noChangeArrowheads="1"/>
        </xdr:cNvSpPr>
      </xdr:nvSpPr>
      <xdr:spPr>
        <a:xfrm>
          <a:off x="5686425" y="847725"/>
          <a:ext cx="438150" cy="133350"/>
        </a:xfrm>
        <a:prstGeom prst="rect">
          <a:avLst/>
        </a:prstGeom>
        <a:noFill/>
        <a:ln w="9525" cmpd="sng">
          <a:noFill/>
        </a:ln>
      </xdr:spPr>
      <xdr:txBody>
        <a:bodyPr vertOverflow="clip" wrap="square"/>
        <a:p>
          <a:pPr algn="l">
            <a:defRPr/>
          </a:pPr>
          <a:r>
            <a:rPr lang="en-US" cap="none" sz="600" b="0" i="0" u="none" baseline="0"/>
            <a:t>9 871 215
</a:t>
          </a:r>
        </a:p>
      </xdr:txBody>
    </xdr:sp>
    <xdr:clientData/>
  </xdr:twoCellAnchor>
  <xdr:twoCellAnchor>
    <xdr:from>
      <xdr:col>8</xdr:col>
      <xdr:colOff>552450</xdr:colOff>
      <xdr:row>8</xdr:row>
      <xdr:rowOff>19050</xdr:rowOff>
    </xdr:from>
    <xdr:to>
      <xdr:col>8</xdr:col>
      <xdr:colOff>628650</xdr:colOff>
      <xdr:row>8</xdr:row>
      <xdr:rowOff>95250</xdr:rowOff>
    </xdr:to>
    <xdr:sp>
      <xdr:nvSpPr>
        <xdr:cNvPr id="4" name="Rectangle 4"/>
        <xdr:cNvSpPr>
          <a:spLocks/>
        </xdr:cNvSpPr>
      </xdr:nvSpPr>
      <xdr:spPr>
        <a:xfrm>
          <a:off x="6038850" y="1247775"/>
          <a:ext cx="76200" cy="76200"/>
        </a:xfrm>
        <a:prstGeom prst="rect">
          <a:avLst/>
        </a:prstGeom>
        <a:solidFill>
          <a:srgbClr val="FF00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7</xdr:row>
      <xdr:rowOff>66675</xdr:rowOff>
    </xdr:from>
    <xdr:to>
      <xdr:col>8</xdr:col>
      <xdr:colOff>619125</xdr:colOff>
      <xdr:row>8</xdr:row>
      <xdr:rowOff>0</xdr:rowOff>
    </xdr:to>
    <xdr:sp>
      <xdr:nvSpPr>
        <xdr:cNvPr id="5" name="TextBox 5"/>
        <xdr:cNvSpPr txBox="1">
          <a:spLocks noChangeArrowheads="1"/>
        </xdr:cNvSpPr>
      </xdr:nvSpPr>
      <xdr:spPr>
        <a:xfrm>
          <a:off x="5619750" y="1133475"/>
          <a:ext cx="485775" cy="95250"/>
        </a:xfrm>
        <a:prstGeom prst="rect">
          <a:avLst/>
        </a:prstGeom>
        <a:solidFill>
          <a:srgbClr val="FFFFFF"/>
        </a:solidFill>
        <a:ln w="9525" cmpd="sng">
          <a:noFill/>
        </a:ln>
      </xdr:spPr>
      <xdr:txBody>
        <a:bodyPr vertOverflow="clip" wrap="square"/>
        <a:p>
          <a:pPr algn="ctr">
            <a:defRPr/>
          </a:pPr>
          <a:r>
            <a:rPr lang="en-US" cap="none" sz="600" b="0" i="0" u="none" baseline="0"/>
            <a:t>8 668 643</a:t>
          </a:r>
        </a:p>
      </xdr:txBody>
    </xdr:sp>
    <xdr:clientData/>
  </xdr:twoCellAnchor>
  <xdr:twoCellAnchor>
    <xdr:from>
      <xdr:col>8</xdr:col>
      <xdr:colOff>542925</xdr:colOff>
      <xdr:row>17</xdr:row>
      <xdr:rowOff>152400</xdr:rowOff>
    </xdr:from>
    <xdr:to>
      <xdr:col>8</xdr:col>
      <xdr:colOff>619125</xdr:colOff>
      <xdr:row>18</xdr:row>
      <xdr:rowOff>66675</xdr:rowOff>
    </xdr:to>
    <xdr:sp>
      <xdr:nvSpPr>
        <xdr:cNvPr id="6" name="Rectangle 6"/>
        <xdr:cNvSpPr>
          <a:spLocks/>
        </xdr:cNvSpPr>
      </xdr:nvSpPr>
      <xdr:spPr>
        <a:xfrm>
          <a:off x="6029325" y="2838450"/>
          <a:ext cx="76200" cy="76200"/>
        </a:xfrm>
        <a:prstGeom prst="rect">
          <a:avLst/>
        </a:prstGeom>
        <a:solidFill>
          <a:srgbClr val="80008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180975</xdr:colOff>
      <xdr:row>17</xdr:row>
      <xdr:rowOff>0</xdr:rowOff>
    </xdr:from>
    <xdr:to>
      <xdr:col>8</xdr:col>
      <xdr:colOff>600075</xdr:colOff>
      <xdr:row>17</xdr:row>
      <xdr:rowOff>114300</xdr:rowOff>
    </xdr:to>
    <xdr:sp>
      <xdr:nvSpPr>
        <xdr:cNvPr id="7" name="TextBox 7"/>
        <xdr:cNvSpPr txBox="1">
          <a:spLocks noChangeArrowheads="1"/>
        </xdr:cNvSpPr>
      </xdr:nvSpPr>
      <xdr:spPr>
        <a:xfrm>
          <a:off x="5667375" y="2686050"/>
          <a:ext cx="419100" cy="114300"/>
        </a:xfrm>
        <a:prstGeom prst="rect">
          <a:avLst/>
        </a:prstGeom>
        <a:noFill/>
        <a:ln w="9525" cmpd="sng">
          <a:noFill/>
        </a:ln>
      </xdr:spPr>
      <xdr:txBody>
        <a:bodyPr vertOverflow="clip" wrap="square"/>
        <a:p>
          <a:pPr algn="ctr">
            <a:defRPr/>
          </a:pPr>
          <a:r>
            <a:rPr lang="en-US" cap="none" sz="600" b="0" i="0" u="none" baseline="0"/>
            <a:t>1 202 572</a:t>
          </a:r>
        </a:p>
      </xdr:txBody>
    </xdr:sp>
    <xdr:clientData/>
  </xdr:twoCellAnchor>
  <xdr:twoCellAnchor>
    <xdr:from>
      <xdr:col>6</xdr:col>
      <xdr:colOff>304800</xdr:colOff>
      <xdr:row>7</xdr:row>
      <xdr:rowOff>123825</xdr:rowOff>
    </xdr:from>
    <xdr:to>
      <xdr:col>6</xdr:col>
      <xdr:colOff>342900</xdr:colOff>
      <xdr:row>8</xdr:row>
      <xdr:rowOff>9525</xdr:rowOff>
    </xdr:to>
    <xdr:sp>
      <xdr:nvSpPr>
        <xdr:cNvPr id="8" name="Rectangle 9"/>
        <xdr:cNvSpPr>
          <a:spLocks/>
        </xdr:cNvSpPr>
      </xdr:nvSpPr>
      <xdr:spPr>
        <a:xfrm>
          <a:off x="4419600" y="1190625"/>
          <a:ext cx="38100" cy="47625"/>
        </a:xfrm>
        <a:prstGeom prst="rect">
          <a:avLst/>
        </a:prstGeom>
        <a:solidFill>
          <a:srgbClr val="FF00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3</xdr:row>
      <xdr:rowOff>152400</xdr:rowOff>
    </xdr:from>
    <xdr:to>
      <xdr:col>3</xdr:col>
      <xdr:colOff>266700</xdr:colOff>
      <xdr:row>19</xdr:row>
      <xdr:rowOff>114300</xdr:rowOff>
    </xdr:to>
    <xdr:sp>
      <xdr:nvSpPr>
        <xdr:cNvPr id="9" name="Line 13"/>
        <xdr:cNvSpPr>
          <a:spLocks/>
        </xdr:cNvSpPr>
      </xdr:nvSpPr>
      <xdr:spPr>
        <a:xfrm flipV="1">
          <a:off x="2324100" y="571500"/>
          <a:ext cx="0" cy="25527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342900</xdr:colOff>
      <xdr:row>3</xdr:row>
      <xdr:rowOff>142875</xdr:rowOff>
    </xdr:from>
    <xdr:to>
      <xdr:col>6</xdr:col>
      <xdr:colOff>342900</xdr:colOff>
      <xdr:row>19</xdr:row>
      <xdr:rowOff>133350</xdr:rowOff>
    </xdr:to>
    <xdr:sp>
      <xdr:nvSpPr>
        <xdr:cNvPr id="10" name="Line 14"/>
        <xdr:cNvSpPr>
          <a:spLocks/>
        </xdr:cNvSpPr>
      </xdr:nvSpPr>
      <xdr:spPr>
        <a:xfrm>
          <a:off x="4457700" y="561975"/>
          <a:ext cx="0" cy="25812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66675</xdr:colOff>
      <xdr:row>9</xdr:row>
      <xdr:rowOff>133350</xdr:rowOff>
    </xdr:from>
    <xdr:to>
      <xdr:col>2</xdr:col>
      <xdr:colOff>419100</xdr:colOff>
      <xdr:row>12</xdr:row>
      <xdr:rowOff>19050</xdr:rowOff>
    </xdr:to>
    <xdr:sp>
      <xdr:nvSpPr>
        <xdr:cNvPr id="11" name="TextBox 15"/>
        <xdr:cNvSpPr txBox="1">
          <a:spLocks noChangeArrowheads="1"/>
        </xdr:cNvSpPr>
      </xdr:nvSpPr>
      <xdr:spPr>
        <a:xfrm>
          <a:off x="752475" y="1524000"/>
          <a:ext cx="1038225" cy="371475"/>
        </a:xfrm>
        <a:prstGeom prst="rect">
          <a:avLst/>
        </a:prstGeom>
        <a:noFill/>
        <a:ln w="9525" cmpd="sng">
          <a:noFill/>
        </a:ln>
      </xdr:spPr>
      <xdr:txBody>
        <a:bodyPr vertOverflow="clip" wrap="square"/>
        <a:p>
          <a:pPr algn="ctr">
            <a:defRPr/>
          </a:pPr>
          <a:r>
            <a:rPr lang="en-US" cap="none" sz="700" b="0" i="0" u="none" baseline="0">
              <a:solidFill>
                <a:srgbClr val="000080"/>
              </a:solidFill>
            </a:rPr>
            <a:t>Durée légale à 35 heures 
pour les entreprises 
de plus de 20 salariés</a:t>
          </a:r>
        </a:p>
      </xdr:txBody>
    </xdr:sp>
    <xdr:clientData/>
  </xdr:twoCellAnchor>
  <xdr:twoCellAnchor>
    <xdr:from>
      <xdr:col>2</xdr:col>
      <xdr:colOff>381000</xdr:colOff>
      <xdr:row>9</xdr:row>
      <xdr:rowOff>114300</xdr:rowOff>
    </xdr:from>
    <xdr:to>
      <xdr:col>2</xdr:col>
      <xdr:colOff>457200</xdr:colOff>
      <xdr:row>12</xdr:row>
      <xdr:rowOff>19050</xdr:rowOff>
    </xdr:to>
    <xdr:sp>
      <xdr:nvSpPr>
        <xdr:cNvPr id="12" name="AutoShape 16"/>
        <xdr:cNvSpPr>
          <a:spLocks/>
        </xdr:cNvSpPr>
      </xdr:nvSpPr>
      <xdr:spPr>
        <a:xfrm>
          <a:off x="1752600" y="1504950"/>
          <a:ext cx="76200" cy="390525"/>
        </a:xfrm>
        <a:prstGeom prst="rightBracket">
          <a:avLst/>
        </a:prstGeom>
        <a:noFill/>
        <a:ln w="952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457200</xdr:colOff>
      <xdr:row>10</xdr:row>
      <xdr:rowOff>142875</xdr:rowOff>
    </xdr:from>
    <xdr:to>
      <xdr:col>3</xdr:col>
      <xdr:colOff>257175</xdr:colOff>
      <xdr:row>10</xdr:row>
      <xdr:rowOff>142875</xdr:rowOff>
    </xdr:to>
    <xdr:sp>
      <xdr:nvSpPr>
        <xdr:cNvPr id="13" name="Line 17"/>
        <xdr:cNvSpPr>
          <a:spLocks/>
        </xdr:cNvSpPr>
      </xdr:nvSpPr>
      <xdr:spPr>
        <a:xfrm>
          <a:off x="1828800" y="1695450"/>
          <a:ext cx="485775" cy="0"/>
        </a:xfrm>
        <a:prstGeom prst="line">
          <a:avLst/>
        </a:prstGeom>
        <a:noFill/>
        <a:ln w="6350" cmpd="sng">
          <a:solidFill>
            <a:srgbClr val="000080"/>
          </a:solidFill>
          <a:prstDash val="sysDash"/>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14</xdr:row>
      <xdr:rowOff>66675</xdr:rowOff>
    </xdr:from>
    <xdr:to>
      <xdr:col>5</xdr:col>
      <xdr:colOff>457200</xdr:colOff>
      <xdr:row>16</xdr:row>
      <xdr:rowOff>133350</xdr:rowOff>
    </xdr:to>
    <xdr:sp>
      <xdr:nvSpPr>
        <xdr:cNvPr id="14" name="TextBox 18"/>
        <xdr:cNvSpPr txBox="1">
          <a:spLocks noChangeArrowheads="1"/>
        </xdr:cNvSpPr>
      </xdr:nvSpPr>
      <xdr:spPr>
        <a:xfrm>
          <a:off x="2847975" y="2266950"/>
          <a:ext cx="1038225" cy="390525"/>
        </a:xfrm>
        <a:prstGeom prst="rect">
          <a:avLst/>
        </a:prstGeom>
        <a:noFill/>
        <a:ln w="9525" cmpd="sng">
          <a:noFill/>
        </a:ln>
      </xdr:spPr>
      <xdr:txBody>
        <a:bodyPr vertOverflow="clip" wrap="square"/>
        <a:p>
          <a:pPr algn="l">
            <a:defRPr/>
          </a:pPr>
          <a:r>
            <a:rPr lang="en-US" cap="none" sz="700" b="0" i="0" u="none" baseline="0">
              <a:solidFill>
                <a:srgbClr val="000080"/>
              </a:solidFill>
            </a:rPr>
            <a:t>Durée légale à 35 heures
 pour les entreprises 
de 20 salariés ou moins</a:t>
          </a:r>
        </a:p>
      </xdr:txBody>
    </xdr:sp>
    <xdr:clientData/>
  </xdr:twoCellAnchor>
  <xdr:twoCellAnchor>
    <xdr:from>
      <xdr:col>5</xdr:col>
      <xdr:colOff>428625</xdr:colOff>
      <xdr:row>14</xdr:row>
      <xdr:rowOff>57150</xdr:rowOff>
    </xdr:from>
    <xdr:to>
      <xdr:col>5</xdr:col>
      <xdr:colOff>504825</xdr:colOff>
      <xdr:row>16</xdr:row>
      <xdr:rowOff>95250</xdr:rowOff>
    </xdr:to>
    <xdr:sp>
      <xdr:nvSpPr>
        <xdr:cNvPr id="15" name="AutoShape 20"/>
        <xdr:cNvSpPr>
          <a:spLocks/>
        </xdr:cNvSpPr>
      </xdr:nvSpPr>
      <xdr:spPr>
        <a:xfrm>
          <a:off x="3857625" y="2257425"/>
          <a:ext cx="76200" cy="361950"/>
        </a:xfrm>
        <a:prstGeom prst="rightBracket">
          <a:avLst/>
        </a:prstGeom>
        <a:noFill/>
        <a:ln w="952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504825</xdr:colOff>
      <xdr:row>15</xdr:row>
      <xdr:rowOff>66675</xdr:rowOff>
    </xdr:from>
    <xdr:to>
      <xdr:col>6</xdr:col>
      <xdr:colOff>333375</xdr:colOff>
      <xdr:row>15</xdr:row>
      <xdr:rowOff>66675</xdr:rowOff>
    </xdr:to>
    <xdr:sp>
      <xdr:nvSpPr>
        <xdr:cNvPr id="16" name="Line 21"/>
        <xdr:cNvSpPr>
          <a:spLocks/>
        </xdr:cNvSpPr>
      </xdr:nvSpPr>
      <xdr:spPr>
        <a:xfrm flipV="1">
          <a:off x="3933825" y="2428875"/>
          <a:ext cx="514350" cy="0"/>
        </a:xfrm>
        <a:prstGeom prst="line">
          <a:avLst/>
        </a:prstGeom>
        <a:noFill/>
        <a:ln w="6350" cmpd="sng">
          <a:solidFill>
            <a:srgbClr val="000080"/>
          </a:solidFill>
          <a:prstDash val="sysDash"/>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4</xdr:col>
      <xdr:colOff>0</xdr:colOff>
      <xdr:row>19</xdr:row>
      <xdr:rowOff>152400</xdr:rowOff>
    </xdr:to>
    <xdr:graphicFrame>
      <xdr:nvGraphicFramePr>
        <xdr:cNvPr id="1" name="Chart 1"/>
        <xdr:cNvGraphicFramePr/>
      </xdr:nvGraphicFramePr>
      <xdr:xfrm>
        <a:off x="19050" y="647700"/>
        <a:ext cx="3486150" cy="25812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xdr:row>
      <xdr:rowOff>0</xdr:rowOff>
    </xdr:from>
    <xdr:to>
      <xdr:col>8</xdr:col>
      <xdr:colOff>161925</xdr:colOff>
      <xdr:row>20</xdr:row>
      <xdr:rowOff>152400</xdr:rowOff>
    </xdr:to>
    <xdr:graphicFrame>
      <xdr:nvGraphicFramePr>
        <xdr:cNvPr id="2" name="Chart 2"/>
        <xdr:cNvGraphicFramePr/>
      </xdr:nvGraphicFramePr>
      <xdr:xfrm>
        <a:off x="3505200" y="809625"/>
        <a:ext cx="3667125" cy="2581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0"/>
  <sheetViews>
    <sheetView showGridLines="0" tabSelected="1" workbookViewId="0" topLeftCell="A1">
      <selection activeCell="A1" sqref="A1"/>
    </sheetView>
  </sheetViews>
  <sheetFormatPr defaultColWidth="12" defaultRowHeight="12.75"/>
  <cols>
    <col min="1" max="1" width="20.33203125" style="47" customWidth="1"/>
    <col min="2" max="2" width="97.16015625" style="46" customWidth="1"/>
    <col min="3" max="16384" width="12" style="45" customWidth="1"/>
  </cols>
  <sheetData>
    <row r="1" spans="1:2" ht="11.25">
      <c r="A1" s="59" t="s">
        <v>24</v>
      </c>
      <c r="B1" s="60"/>
    </row>
    <row r="2" spans="1:2" ht="66.75" customHeight="1">
      <c r="A2" s="61" t="s">
        <v>25</v>
      </c>
      <c r="B2" s="49" t="s">
        <v>37</v>
      </c>
    </row>
    <row r="3" spans="1:2" ht="101.25">
      <c r="A3" s="62" t="s">
        <v>31</v>
      </c>
      <c r="B3" s="52" t="s">
        <v>38</v>
      </c>
    </row>
    <row r="4" spans="1:2" ht="56.25">
      <c r="A4" s="62"/>
      <c r="B4" s="48" t="s">
        <v>39</v>
      </c>
    </row>
    <row r="5" spans="1:2" ht="126.75" customHeight="1">
      <c r="A5" s="62"/>
      <c r="B5" s="53" t="s">
        <v>40</v>
      </c>
    </row>
    <row r="6" spans="1:2" ht="38.25" customHeight="1">
      <c r="A6" s="63" t="s">
        <v>26</v>
      </c>
      <c r="B6" s="50" t="s">
        <v>32</v>
      </c>
    </row>
    <row r="7" spans="1:2" ht="32.25" customHeight="1">
      <c r="A7" s="63" t="s">
        <v>27</v>
      </c>
      <c r="B7" s="50" t="s">
        <v>33</v>
      </c>
    </row>
    <row r="8" spans="1:2" ht="33" customHeight="1">
      <c r="A8" s="63" t="s">
        <v>28</v>
      </c>
      <c r="B8" s="50" t="s">
        <v>34</v>
      </c>
    </row>
    <row r="9" spans="1:2" ht="33.75" customHeight="1">
      <c r="A9" s="63" t="s">
        <v>29</v>
      </c>
      <c r="B9" s="50" t="s">
        <v>35</v>
      </c>
    </row>
    <row r="10" spans="1:2" ht="31.5" customHeight="1">
      <c r="A10" s="64" t="s">
        <v>30</v>
      </c>
      <c r="B10" s="51" t="s">
        <v>36</v>
      </c>
    </row>
  </sheetData>
  <sheetProtection sheet="1" objects="1" scenarios="1"/>
  <mergeCells count="1">
    <mergeCell ref="A3:A5"/>
  </mergeCells>
  <printOptions/>
  <pageMargins left="0.6" right="0.75" top="0.57" bottom="0.45" header="0.4921259845" footer="0.37"/>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B2:J66"/>
  <sheetViews>
    <sheetView showGridLines="0" showRowColHeaders="0" workbookViewId="0" topLeftCell="A2">
      <selection activeCell="H6" sqref="H5:H6"/>
    </sheetView>
  </sheetViews>
  <sheetFormatPr defaultColWidth="12" defaultRowHeight="12.75"/>
  <cols>
    <col min="2" max="2" width="13.33203125" style="3" customWidth="1"/>
    <col min="4" max="4" width="10.33203125" style="0" bestFit="1" customWidth="1"/>
    <col min="5" max="5" width="9.66015625" style="0" bestFit="1" customWidth="1"/>
    <col min="6" max="6" width="6.66015625" style="3" customWidth="1"/>
    <col min="7" max="7" width="13.33203125" style="3" customWidth="1"/>
    <col min="9" max="10" width="12.66015625" style="0" bestFit="1" customWidth="1"/>
  </cols>
  <sheetData>
    <row r="1" ht="13.5" thickBot="1"/>
    <row r="2" spans="2:10" ht="13.5" thickBot="1">
      <c r="B2" s="65" t="s">
        <v>18</v>
      </c>
      <c r="C2" s="66"/>
      <c r="D2" s="66"/>
      <c r="E2" s="66"/>
      <c r="F2" s="66"/>
      <c r="G2" s="66"/>
      <c r="H2" s="66"/>
      <c r="I2" s="66"/>
      <c r="J2" s="67"/>
    </row>
    <row r="3" spans="2:10" ht="13.5" thickBot="1">
      <c r="B3" s="12"/>
      <c r="C3" s="12"/>
      <c r="D3" s="12"/>
      <c r="E3" s="12"/>
      <c r="F3" s="12"/>
      <c r="G3" s="12"/>
      <c r="H3" s="12"/>
      <c r="I3" s="12"/>
      <c r="J3" s="12"/>
    </row>
    <row r="4" spans="2:10" ht="13.5" thickBot="1">
      <c r="B4" s="54" t="s">
        <v>19</v>
      </c>
      <c r="C4" s="55"/>
      <c r="D4" s="55"/>
      <c r="E4" s="56"/>
      <c r="G4" s="54" t="s">
        <v>20</v>
      </c>
      <c r="H4" s="55"/>
      <c r="I4" s="55"/>
      <c r="J4" s="56"/>
    </row>
    <row r="5" spans="2:10" ht="13.5" thickTop="1">
      <c r="B5" s="13" t="s">
        <v>17</v>
      </c>
      <c r="C5" s="14" t="s">
        <v>1</v>
      </c>
      <c r="D5" s="15" t="s">
        <v>2</v>
      </c>
      <c r="E5" s="16" t="s">
        <v>5</v>
      </c>
      <c r="F5" s="12"/>
      <c r="G5" s="13" t="s">
        <v>17</v>
      </c>
      <c r="H5" s="17" t="s">
        <v>1</v>
      </c>
      <c r="I5" s="17" t="s">
        <v>2</v>
      </c>
      <c r="J5" s="18" t="s">
        <v>5</v>
      </c>
    </row>
    <row r="6" spans="2:10" ht="12.75">
      <c r="B6" s="5">
        <v>35947</v>
      </c>
      <c r="C6" s="6">
        <v>1511</v>
      </c>
      <c r="D6" s="6">
        <v>1877</v>
      </c>
      <c r="E6" s="7">
        <v>3388</v>
      </c>
      <c r="F6" s="4"/>
      <c r="G6" s="5">
        <v>35947</v>
      </c>
      <c r="H6" s="6">
        <v>12843</v>
      </c>
      <c r="I6" s="6">
        <v>348641.4947070338</v>
      </c>
      <c r="J6" s="7">
        <f aca="true" t="shared" si="0" ref="J6:J37">H6+I6</f>
        <v>361484.4947070338</v>
      </c>
    </row>
    <row r="7" spans="2:10" ht="12.75">
      <c r="B7" s="5">
        <v>35977</v>
      </c>
      <c r="C7" s="6">
        <v>1549</v>
      </c>
      <c r="D7" s="6">
        <v>1922</v>
      </c>
      <c r="E7" s="7">
        <v>3471</v>
      </c>
      <c r="F7" s="4"/>
      <c r="G7" s="5">
        <v>35977</v>
      </c>
      <c r="H7" s="6">
        <v>13153</v>
      </c>
      <c r="I7" s="6">
        <v>355416.89662218693</v>
      </c>
      <c r="J7" s="7">
        <f t="shared" si="0"/>
        <v>368569.89662218693</v>
      </c>
    </row>
    <row r="8" spans="2:10" ht="12.75">
      <c r="B8" s="5">
        <v>36008</v>
      </c>
      <c r="C8" s="6">
        <v>1569</v>
      </c>
      <c r="D8" s="6">
        <v>1936</v>
      </c>
      <c r="E8" s="7">
        <v>3505</v>
      </c>
      <c r="F8" s="4"/>
      <c r="G8" s="5">
        <v>36008</v>
      </c>
      <c r="H8" s="6">
        <v>13299</v>
      </c>
      <c r="I8" s="6">
        <v>356876.0203464417</v>
      </c>
      <c r="J8" s="7">
        <f t="shared" si="0"/>
        <v>370175.0203464417</v>
      </c>
    </row>
    <row r="9" spans="2:10" ht="12.75">
      <c r="B9" s="5">
        <v>36039</v>
      </c>
      <c r="C9" s="6">
        <v>1670</v>
      </c>
      <c r="D9" s="6">
        <v>2031</v>
      </c>
      <c r="E9" s="7">
        <v>3701</v>
      </c>
      <c r="F9" s="4"/>
      <c r="G9" s="5">
        <v>36039</v>
      </c>
      <c r="H9" s="6">
        <v>13925</v>
      </c>
      <c r="I9" s="6">
        <v>370485.21711298317</v>
      </c>
      <c r="J9" s="7">
        <f t="shared" si="0"/>
        <v>384410.21711298317</v>
      </c>
    </row>
    <row r="10" spans="2:10" ht="12.75">
      <c r="B10" s="8">
        <v>36069</v>
      </c>
      <c r="C10" s="6">
        <v>1812</v>
      </c>
      <c r="D10" s="6">
        <v>2140</v>
      </c>
      <c r="E10" s="7">
        <v>3952</v>
      </c>
      <c r="F10" s="4"/>
      <c r="G10" s="8">
        <v>36069</v>
      </c>
      <c r="H10" s="6">
        <v>14884</v>
      </c>
      <c r="I10" s="6">
        <v>392965.1092763092</v>
      </c>
      <c r="J10" s="7">
        <f t="shared" si="0"/>
        <v>407849.1092763092</v>
      </c>
    </row>
    <row r="11" spans="2:10" ht="12.75">
      <c r="B11" s="5">
        <v>36100</v>
      </c>
      <c r="C11" s="6">
        <v>1952</v>
      </c>
      <c r="D11" s="6">
        <v>2241</v>
      </c>
      <c r="E11" s="7">
        <v>4193</v>
      </c>
      <c r="F11" s="4"/>
      <c r="G11" s="5">
        <v>36100</v>
      </c>
      <c r="H11" s="6">
        <v>15805</v>
      </c>
      <c r="I11" s="6">
        <v>404857.1244541641</v>
      </c>
      <c r="J11" s="7">
        <f t="shared" si="0"/>
        <v>420662.1244541641</v>
      </c>
    </row>
    <row r="12" spans="2:10" ht="12.75">
      <c r="B12" s="5">
        <v>36130</v>
      </c>
      <c r="C12" s="6">
        <v>2120</v>
      </c>
      <c r="D12" s="6">
        <v>2355</v>
      </c>
      <c r="E12" s="7">
        <v>4475</v>
      </c>
      <c r="F12" s="4"/>
      <c r="G12" s="5">
        <v>36130</v>
      </c>
      <c r="H12" s="6">
        <v>17045</v>
      </c>
      <c r="I12" s="6">
        <v>415975.6871571508</v>
      </c>
      <c r="J12" s="7">
        <f t="shared" si="0"/>
        <v>433020.6871571508</v>
      </c>
    </row>
    <row r="13" spans="2:10" ht="12.75">
      <c r="B13" s="5">
        <v>36161</v>
      </c>
      <c r="C13" s="6">
        <v>2675</v>
      </c>
      <c r="D13" s="6">
        <v>3009</v>
      </c>
      <c r="E13" s="7">
        <v>5684</v>
      </c>
      <c r="F13" s="4"/>
      <c r="G13" s="5">
        <v>36161</v>
      </c>
      <c r="H13" s="6">
        <v>21557</v>
      </c>
      <c r="I13" s="6">
        <v>699158.7522592177</v>
      </c>
      <c r="J13" s="7">
        <f t="shared" si="0"/>
        <v>720715.7522592177</v>
      </c>
    </row>
    <row r="14" spans="2:10" ht="12.75">
      <c r="B14" s="5">
        <v>36192</v>
      </c>
      <c r="C14" s="6">
        <v>2973</v>
      </c>
      <c r="D14" s="6">
        <v>3288</v>
      </c>
      <c r="E14" s="7">
        <v>6261</v>
      </c>
      <c r="F14" s="4"/>
      <c r="G14" s="5">
        <v>36192</v>
      </c>
      <c r="H14" s="6">
        <v>23787</v>
      </c>
      <c r="I14" s="6">
        <v>1039733.9664750167</v>
      </c>
      <c r="J14" s="7">
        <f t="shared" si="0"/>
        <v>1063520.9664750167</v>
      </c>
    </row>
    <row r="15" spans="2:10" ht="12.75">
      <c r="B15" s="5">
        <v>36220</v>
      </c>
      <c r="C15" s="6">
        <v>3493</v>
      </c>
      <c r="D15" s="6">
        <v>3593</v>
      </c>
      <c r="E15" s="7">
        <v>7086</v>
      </c>
      <c r="F15" s="4"/>
      <c r="G15" s="5">
        <v>36220</v>
      </c>
      <c r="H15" s="6">
        <v>27166</v>
      </c>
      <c r="I15" s="6">
        <v>1078043.8213172322</v>
      </c>
      <c r="J15" s="7">
        <f t="shared" si="0"/>
        <v>1105209.8213172322</v>
      </c>
    </row>
    <row r="16" spans="2:10" ht="12.75">
      <c r="B16" s="5">
        <v>36251</v>
      </c>
      <c r="C16" s="6">
        <v>3911</v>
      </c>
      <c r="D16" s="6">
        <v>3960</v>
      </c>
      <c r="E16" s="7">
        <v>7871</v>
      </c>
      <c r="F16" s="4"/>
      <c r="G16" s="5">
        <v>36251</v>
      </c>
      <c r="H16" s="6">
        <v>30418</v>
      </c>
      <c r="I16" s="6">
        <v>1145394.7690725848</v>
      </c>
      <c r="J16" s="7">
        <f t="shared" si="0"/>
        <v>1175812.7690725848</v>
      </c>
    </row>
    <row r="17" spans="2:10" ht="12.75">
      <c r="B17" s="5">
        <v>36281</v>
      </c>
      <c r="C17" s="6">
        <v>4343</v>
      </c>
      <c r="D17" s="6">
        <v>4363</v>
      </c>
      <c r="E17" s="7">
        <v>8706</v>
      </c>
      <c r="F17" s="4"/>
      <c r="G17" s="5">
        <v>36281</v>
      </c>
      <c r="H17" s="6">
        <v>33706</v>
      </c>
      <c r="I17" s="6">
        <v>1201854.4908016676</v>
      </c>
      <c r="J17" s="7">
        <f t="shared" si="0"/>
        <v>1235560.4908016676</v>
      </c>
    </row>
    <row r="18" spans="2:10" ht="12.75">
      <c r="B18" s="5">
        <v>36312</v>
      </c>
      <c r="C18" s="6">
        <v>5511</v>
      </c>
      <c r="D18" s="6">
        <v>5653</v>
      </c>
      <c r="E18" s="7">
        <v>11164</v>
      </c>
      <c r="F18" s="4"/>
      <c r="G18" s="5">
        <v>36312</v>
      </c>
      <c r="H18" s="6">
        <v>42837</v>
      </c>
      <c r="I18" s="6">
        <v>1512317.320172106</v>
      </c>
      <c r="J18" s="7">
        <f t="shared" si="0"/>
        <v>1555154.320172106</v>
      </c>
    </row>
    <row r="19" spans="2:10" ht="12.75">
      <c r="B19" s="5">
        <v>36342</v>
      </c>
      <c r="C19" s="6">
        <v>7831</v>
      </c>
      <c r="D19" s="6">
        <v>7870</v>
      </c>
      <c r="E19" s="7">
        <v>15701</v>
      </c>
      <c r="F19" s="4"/>
      <c r="G19" s="5">
        <v>36342</v>
      </c>
      <c r="H19" s="6">
        <v>62309</v>
      </c>
      <c r="I19" s="6">
        <v>1857335.1894099722</v>
      </c>
      <c r="J19" s="7">
        <f t="shared" si="0"/>
        <v>1919644.1894099722</v>
      </c>
    </row>
    <row r="20" spans="2:10" ht="12.75">
      <c r="B20" s="5">
        <v>36373</v>
      </c>
      <c r="C20" s="6">
        <v>8198</v>
      </c>
      <c r="D20" s="6">
        <v>8236</v>
      </c>
      <c r="E20" s="7">
        <v>16434</v>
      </c>
      <c r="F20" s="4"/>
      <c r="G20" s="5">
        <v>36373</v>
      </c>
      <c r="H20" s="6">
        <v>65339</v>
      </c>
      <c r="I20" s="6">
        <v>1899712.2420689939</v>
      </c>
      <c r="J20" s="7">
        <f t="shared" si="0"/>
        <v>1965051.2420689939</v>
      </c>
    </row>
    <row r="21" spans="2:10" ht="12.75">
      <c r="B21" s="5">
        <v>36404</v>
      </c>
      <c r="C21" s="6">
        <v>11771</v>
      </c>
      <c r="D21" s="6">
        <v>11412</v>
      </c>
      <c r="E21" s="7">
        <v>23183</v>
      </c>
      <c r="F21" s="4"/>
      <c r="G21" s="5">
        <v>36404</v>
      </c>
      <c r="H21" s="6">
        <v>95286</v>
      </c>
      <c r="I21" s="6">
        <v>2264221.736183205</v>
      </c>
      <c r="J21" s="7">
        <f t="shared" si="0"/>
        <v>2359507.736183205</v>
      </c>
    </row>
    <row r="22" spans="2:10" ht="12.75">
      <c r="B22" s="8">
        <v>36434</v>
      </c>
      <c r="C22" s="6">
        <v>12759</v>
      </c>
      <c r="D22" s="6">
        <v>13134</v>
      </c>
      <c r="E22" s="7">
        <v>25893</v>
      </c>
      <c r="F22" s="4"/>
      <c r="G22" s="8">
        <v>36434</v>
      </c>
      <c r="H22" s="6">
        <v>103547</v>
      </c>
      <c r="I22" s="6">
        <v>2668128.288890676</v>
      </c>
      <c r="J22" s="7">
        <f t="shared" si="0"/>
        <v>2771675.288890676</v>
      </c>
    </row>
    <row r="23" spans="2:10" ht="12.75">
      <c r="B23" s="5">
        <v>36465</v>
      </c>
      <c r="C23" s="6">
        <v>13571</v>
      </c>
      <c r="D23" s="6">
        <v>14404</v>
      </c>
      <c r="E23" s="7">
        <v>27975</v>
      </c>
      <c r="F23" s="4"/>
      <c r="G23" s="5">
        <v>36465</v>
      </c>
      <c r="H23" s="6">
        <v>110990</v>
      </c>
      <c r="I23" s="6">
        <v>2935650.807507579</v>
      </c>
      <c r="J23" s="7">
        <f t="shared" si="0"/>
        <v>3046640.807507579</v>
      </c>
    </row>
    <row r="24" spans="2:10" ht="12.75">
      <c r="B24" s="5">
        <v>36495</v>
      </c>
      <c r="C24" s="6">
        <v>14742</v>
      </c>
      <c r="D24" s="6">
        <v>17321</v>
      </c>
      <c r="E24" s="7">
        <v>32063</v>
      </c>
      <c r="F24" s="4"/>
      <c r="G24" s="5">
        <v>36495</v>
      </c>
      <c r="H24" s="6">
        <v>120308</v>
      </c>
      <c r="I24" s="6">
        <v>3241038.293650264</v>
      </c>
      <c r="J24" s="7">
        <f t="shared" si="0"/>
        <v>3361346.293650264</v>
      </c>
    </row>
    <row r="25" spans="2:10" ht="12.75">
      <c r="B25" s="5">
        <v>36526</v>
      </c>
      <c r="C25" s="6">
        <v>18411</v>
      </c>
      <c r="D25" s="6">
        <v>24326</v>
      </c>
      <c r="E25" s="7">
        <v>42737</v>
      </c>
      <c r="F25" s="4"/>
      <c r="G25" s="5">
        <v>36526</v>
      </c>
      <c r="H25" s="6">
        <v>147324</v>
      </c>
      <c r="I25" s="6">
        <v>4535175.067704423</v>
      </c>
      <c r="J25" s="7">
        <f t="shared" si="0"/>
        <v>4682499.067704423</v>
      </c>
    </row>
    <row r="26" spans="2:10" ht="12.75">
      <c r="B26" s="5">
        <v>36557</v>
      </c>
      <c r="C26" s="6">
        <v>19753</v>
      </c>
      <c r="D26" s="6">
        <v>28852</v>
      </c>
      <c r="E26" s="7">
        <v>48605</v>
      </c>
      <c r="F26" s="4"/>
      <c r="G26" s="5">
        <v>36557</v>
      </c>
      <c r="H26" s="6">
        <v>158017</v>
      </c>
      <c r="I26" s="6">
        <v>5205327.57835501</v>
      </c>
      <c r="J26" s="7">
        <f t="shared" si="0"/>
        <v>5363344.57835501</v>
      </c>
    </row>
    <row r="27" spans="2:10" ht="12.75">
      <c r="B27" s="5">
        <v>36586</v>
      </c>
      <c r="C27" s="6">
        <v>20659</v>
      </c>
      <c r="D27" s="6">
        <v>30257</v>
      </c>
      <c r="E27" s="7">
        <v>50916</v>
      </c>
      <c r="F27" s="4"/>
      <c r="G27" s="5">
        <v>36586</v>
      </c>
      <c r="H27" s="6">
        <v>164574</v>
      </c>
      <c r="I27" s="6">
        <v>5421246.738345278</v>
      </c>
      <c r="J27" s="7">
        <f t="shared" si="0"/>
        <v>5585820.738345278</v>
      </c>
    </row>
    <row r="28" spans="2:10" ht="12.75">
      <c r="B28" s="5">
        <v>36617</v>
      </c>
      <c r="C28" s="6">
        <v>21740</v>
      </c>
      <c r="D28" s="6">
        <v>31570</v>
      </c>
      <c r="E28" s="7">
        <v>53310</v>
      </c>
      <c r="F28" s="4"/>
      <c r="G28" s="5">
        <v>36617</v>
      </c>
      <c r="H28" s="6">
        <v>171127</v>
      </c>
      <c r="I28" s="6">
        <v>5651475.91408843</v>
      </c>
      <c r="J28" s="7">
        <f t="shared" si="0"/>
        <v>5822602.91408843</v>
      </c>
    </row>
    <row r="29" spans="2:10" ht="12.75">
      <c r="B29" s="5">
        <v>36647</v>
      </c>
      <c r="C29" s="6">
        <v>22543</v>
      </c>
      <c r="D29" s="6">
        <v>32561</v>
      </c>
      <c r="E29" s="7">
        <v>55104</v>
      </c>
      <c r="F29" s="4"/>
      <c r="G29" s="5">
        <v>36647</v>
      </c>
      <c r="H29" s="6">
        <v>176103</v>
      </c>
      <c r="I29" s="6">
        <v>5811959.665845278</v>
      </c>
      <c r="J29" s="7">
        <f t="shared" si="0"/>
        <v>5988062.665845278</v>
      </c>
    </row>
    <row r="30" spans="2:10" ht="12.75">
      <c r="B30" s="5">
        <v>36678</v>
      </c>
      <c r="C30" s="6">
        <v>23425</v>
      </c>
      <c r="D30" s="6">
        <v>33613</v>
      </c>
      <c r="E30" s="7">
        <v>57038</v>
      </c>
      <c r="F30" s="4"/>
      <c r="G30" s="5">
        <v>36678</v>
      </c>
      <c r="H30" s="6">
        <v>181734</v>
      </c>
      <c r="I30" s="6">
        <v>6162918.554536751</v>
      </c>
      <c r="J30" s="7">
        <f t="shared" si="0"/>
        <v>6344652.554536751</v>
      </c>
    </row>
    <row r="31" spans="2:10" ht="12.75">
      <c r="B31" s="5">
        <v>36708</v>
      </c>
      <c r="C31" s="6">
        <v>24632</v>
      </c>
      <c r="D31" s="6">
        <v>34583</v>
      </c>
      <c r="E31" s="7">
        <v>59215</v>
      </c>
      <c r="F31" s="4"/>
      <c r="G31" s="5">
        <v>36708</v>
      </c>
      <c r="H31" s="6">
        <v>188882</v>
      </c>
      <c r="I31" s="6">
        <v>6323877.197952354</v>
      </c>
      <c r="J31" s="7">
        <f t="shared" si="0"/>
        <v>6512759.197952354</v>
      </c>
    </row>
    <row r="32" spans="2:10" ht="12.75">
      <c r="B32" s="5">
        <v>36739</v>
      </c>
      <c r="C32" s="6">
        <v>25256</v>
      </c>
      <c r="D32" s="6">
        <v>35004</v>
      </c>
      <c r="E32" s="7">
        <v>60260</v>
      </c>
      <c r="F32" s="4"/>
      <c r="G32" s="5">
        <v>36739</v>
      </c>
      <c r="H32" s="6">
        <v>192465</v>
      </c>
      <c r="I32" s="6">
        <v>6395428.551136107</v>
      </c>
      <c r="J32" s="7">
        <f t="shared" si="0"/>
        <v>6587893.551136107</v>
      </c>
    </row>
    <row r="33" spans="2:10" ht="12.75">
      <c r="B33" s="5">
        <v>36770</v>
      </c>
      <c r="C33" s="6">
        <v>26770</v>
      </c>
      <c r="D33" s="6">
        <v>35979</v>
      </c>
      <c r="E33" s="7">
        <v>62749</v>
      </c>
      <c r="F33" s="4"/>
      <c r="G33" s="5">
        <v>36770</v>
      </c>
      <c r="H33" s="6">
        <v>201252</v>
      </c>
      <c r="I33" s="6">
        <v>6514281.332466485</v>
      </c>
      <c r="J33" s="7">
        <f t="shared" si="0"/>
        <v>6715533.332466485</v>
      </c>
    </row>
    <row r="34" spans="2:10" ht="12.75">
      <c r="B34" s="8">
        <v>36800</v>
      </c>
      <c r="C34" s="6">
        <v>28587</v>
      </c>
      <c r="D34" s="6">
        <v>36892</v>
      </c>
      <c r="E34" s="7">
        <v>65479</v>
      </c>
      <c r="F34" s="4"/>
      <c r="G34" s="8">
        <v>36800</v>
      </c>
      <c r="H34" s="6">
        <v>211485</v>
      </c>
      <c r="I34" s="6">
        <v>6678793.284258532</v>
      </c>
      <c r="J34" s="7">
        <f t="shared" si="0"/>
        <v>6890278.284258532</v>
      </c>
    </row>
    <row r="35" spans="2:10" ht="12.75">
      <c r="B35" s="5">
        <v>36831</v>
      </c>
      <c r="C35" s="6">
        <v>30088</v>
      </c>
      <c r="D35" s="6">
        <v>37571</v>
      </c>
      <c r="E35" s="7">
        <v>67659</v>
      </c>
      <c r="F35" s="4"/>
      <c r="G35" s="5">
        <v>36831</v>
      </c>
      <c r="H35" s="6">
        <v>220341</v>
      </c>
      <c r="I35" s="6">
        <v>6747403.014044626</v>
      </c>
      <c r="J35" s="7">
        <f t="shared" si="0"/>
        <v>6967744.014044626</v>
      </c>
    </row>
    <row r="36" spans="2:10" ht="12.75">
      <c r="B36" s="5">
        <v>36861</v>
      </c>
      <c r="C36" s="6">
        <v>33627</v>
      </c>
      <c r="D36" s="6">
        <v>38750</v>
      </c>
      <c r="E36" s="7">
        <v>72377</v>
      </c>
      <c r="F36" s="4"/>
      <c r="G36" s="5">
        <v>36861</v>
      </c>
      <c r="H36" s="6">
        <v>240419</v>
      </c>
      <c r="I36" s="6">
        <v>6850011.677245649</v>
      </c>
      <c r="J36" s="7">
        <f t="shared" si="0"/>
        <v>7090430.677245649</v>
      </c>
    </row>
    <row r="37" spans="2:10" ht="12.75">
      <c r="B37" s="5">
        <v>36892</v>
      </c>
      <c r="C37" s="6">
        <v>49588</v>
      </c>
      <c r="D37" s="6">
        <v>43498</v>
      </c>
      <c r="E37" s="7">
        <v>93086</v>
      </c>
      <c r="F37" s="4"/>
      <c r="G37" s="5">
        <v>36892</v>
      </c>
      <c r="H37" s="6">
        <v>315823</v>
      </c>
      <c r="I37" s="6">
        <v>7580495.708851488</v>
      </c>
      <c r="J37" s="7">
        <f t="shared" si="0"/>
        <v>7896318.708851488</v>
      </c>
    </row>
    <row r="38" spans="2:10" ht="12.75">
      <c r="B38" s="5">
        <v>36923</v>
      </c>
      <c r="C38" s="6">
        <v>51676</v>
      </c>
      <c r="D38" s="6">
        <v>44296</v>
      </c>
      <c r="E38" s="7">
        <v>95972</v>
      </c>
      <c r="F38" s="4"/>
      <c r="G38" s="5">
        <v>36923</v>
      </c>
      <c r="H38" s="6">
        <v>326518</v>
      </c>
      <c r="I38" s="6">
        <v>7658904.390835479</v>
      </c>
      <c r="J38" s="7">
        <f aca="true" t="shared" si="1" ref="J38:J66">H38+I38</f>
        <v>7985422.390835479</v>
      </c>
    </row>
    <row r="39" spans="2:10" ht="12.75">
      <c r="B39" s="5">
        <v>36951</v>
      </c>
      <c r="C39" s="6">
        <v>53700</v>
      </c>
      <c r="D39" s="6">
        <v>44924</v>
      </c>
      <c r="E39" s="7">
        <v>98624</v>
      </c>
      <c r="F39" s="4"/>
      <c r="G39" s="5">
        <v>36951</v>
      </c>
      <c r="H39" s="6">
        <v>336942</v>
      </c>
      <c r="I39" s="6">
        <v>7724274.518750651</v>
      </c>
      <c r="J39" s="7">
        <f t="shared" si="1"/>
        <v>8061216.518750651</v>
      </c>
    </row>
    <row r="40" spans="2:10" ht="12.75">
      <c r="B40" s="5">
        <v>36982</v>
      </c>
      <c r="C40" s="6">
        <v>55988</v>
      </c>
      <c r="D40" s="6">
        <v>45624</v>
      </c>
      <c r="E40" s="7">
        <v>101612</v>
      </c>
      <c r="F40" s="4"/>
      <c r="G40" s="5">
        <v>36982</v>
      </c>
      <c r="H40" s="6">
        <v>348786</v>
      </c>
      <c r="I40" s="6">
        <v>7816539.466010015</v>
      </c>
      <c r="J40" s="7">
        <f t="shared" si="1"/>
        <v>8165325.466010015</v>
      </c>
    </row>
    <row r="41" spans="2:10" ht="12.75">
      <c r="B41" s="5">
        <v>37012</v>
      </c>
      <c r="C41" s="6">
        <v>57548</v>
      </c>
      <c r="D41" s="6">
        <v>46060</v>
      </c>
      <c r="E41" s="7">
        <v>103608</v>
      </c>
      <c r="F41" s="4"/>
      <c r="G41" s="5">
        <v>37012</v>
      </c>
      <c r="H41" s="6">
        <v>357072</v>
      </c>
      <c r="I41" s="6">
        <v>7890593.319113732</v>
      </c>
      <c r="J41" s="7">
        <f t="shared" si="1"/>
        <v>8247665.319113732</v>
      </c>
    </row>
    <row r="42" spans="2:10" ht="12.75">
      <c r="B42" s="5">
        <v>37043</v>
      </c>
      <c r="C42" s="6">
        <v>59521</v>
      </c>
      <c r="D42" s="6">
        <v>46578</v>
      </c>
      <c r="E42" s="7">
        <v>106099</v>
      </c>
      <c r="F42" s="4"/>
      <c r="G42" s="5">
        <v>37043</v>
      </c>
      <c r="H42" s="6">
        <v>368023</v>
      </c>
      <c r="I42" s="6">
        <v>7940919.495584987</v>
      </c>
      <c r="J42" s="7">
        <f t="shared" si="1"/>
        <v>8308942.495584987</v>
      </c>
    </row>
    <row r="43" spans="2:10" ht="12.75">
      <c r="B43" s="5">
        <v>37073</v>
      </c>
      <c r="C43" s="6">
        <v>62218</v>
      </c>
      <c r="D43" s="6">
        <v>47029</v>
      </c>
      <c r="E43" s="7">
        <v>109247</v>
      </c>
      <c r="F43" s="4"/>
      <c r="G43" s="5">
        <v>37073</v>
      </c>
      <c r="H43" s="6">
        <v>381626</v>
      </c>
      <c r="I43" s="6">
        <v>7992175.0161259025</v>
      </c>
      <c r="J43" s="7">
        <f t="shared" si="1"/>
        <v>8373801.0161259025</v>
      </c>
    </row>
    <row r="44" spans="2:10" ht="12.75">
      <c r="B44" s="5">
        <v>37104</v>
      </c>
      <c r="C44" s="6">
        <v>63819</v>
      </c>
      <c r="D44" s="6">
        <v>47221</v>
      </c>
      <c r="E44" s="7">
        <v>111040</v>
      </c>
      <c r="F44" s="4"/>
      <c r="G44" s="5">
        <v>37104</v>
      </c>
      <c r="H44" s="6">
        <v>389487</v>
      </c>
      <c r="I44" s="6">
        <v>8012990.53716794</v>
      </c>
      <c r="J44" s="7">
        <f t="shared" si="1"/>
        <v>8402477.53716794</v>
      </c>
    </row>
    <row r="45" spans="2:10" ht="12.75">
      <c r="B45" s="5">
        <v>37135</v>
      </c>
      <c r="C45" s="6">
        <v>68238</v>
      </c>
      <c r="D45" s="6">
        <v>47708</v>
      </c>
      <c r="E45" s="7">
        <v>115946</v>
      </c>
      <c r="F45" s="4"/>
      <c r="G45" s="5">
        <v>37135</v>
      </c>
      <c r="H45" s="6">
        <v>412159</v>
      </c>
      <c r="I45" s="6">
        <v>8060262.17075781</v>
      </c>
      <c r="J45" s="7">
        <f t="shared" si="1"/>
        <v>8472421.17075781</v>
      </c>
    </row>
    <row r="46" spans="2:10" ht="12.75">
      <c r="B46" s="8">
        <v>37165</v>
      </c>
      <c r="C46" s="6">
        <v>74976</v>
      </c>
      <c r="D46" s="6">
        <v>48287</v>
      </c>
      <c r="E46" s="7">
        <v>123263</v>
      </c>
      <c r="F46" s="4"/>
      <c r="G46" s="8">
        <v>37165</v>
      </c>
      <c r="H46" s="6">
        <v>445154</v>
      </c>
      <c r="I46" s="6">
        <v>8130679.905438559</v>
      </c>
      <c r="J46" s="7">
        <f t="shared" si="1"/>
        <v>8575833.90543856</v>
      </c>
    </row>
    <row r="47" spans="2:10" ht="12.75">
      <c r="B47" s="5">
        <v>37196</v>
      </c>
      <c r="C47" s="6">
        <v>84490</v>
      </c>
      <c r="D47" s="6">
        <v>48754</v>
      </c>
      <c r="E47" s="7">
        <v>133244</v>
      </c>
      <c r="F47" s="4"/>
      <c r="G47" s="5">
        <v>37196</v>
      </c>
      <c r="H47" s="6">
        <v>489445</v>
      </c>
      <c r="I47" s="6">
        <v>8197985.552160653</v>
      </c>
      <c r="J47" s="7">
        <f t="shared" si="1"/>
        <v>8687430.552160654</v>
      </c>
    </row>
    <row r="48" spans="2:10" ht="12.75">
      <c r="B48" s="5">
        <v>37226</v>
      </c>
      <c r="C48" s="6">
        <v>126038</v>
      </c>
      <c r="D48" s="6">
        <v>49927</v>
      </c>
      <c r="E48" s="7">
        <v>175965</v>
      </c>
      <c r="F48" s="4"/>
      <c r="G48" s="5">
        <v>37226</v>
      </c>
      <c r="H48" s="6">
        <v>671471</v>
      </c>
      <c r="I48" s="6">
        <v>8259181.408752242</v>
      </c>
      <c r="J48" s="7">
        <f t="shared" si="1"/>
        <v>8930652.408752242</v>
      </c>
    </row>
    <row r="49" spans="2:10" ht="12.75">
      <c r="B49" s="5">
        <v>37257</v>
      </c>
      <c r="C49" s="6">
        <v>206273</v>
      </c>
      <c r="D49" s="6">
        <v>53071</v>
      </c>
      <c r="E49" s="7">
        <v>259344</v>
      </c>
      <c r="F49" s="4"/>
      <c r="G49" s="5">
        <v>37257</v>
      </c>
      <c r="H49" s="6">
        <v>1000658</v>
      </c>
      <c r="I49" s="6">
        <v>8475400.67878102</v>
      </c>
      <c r="J49" s="7">
        <f t="shared" si="1"/>
        <v>9476058.67878102</v>
      </c>
    </row>
    <row r="50" spans="2:10" ht="12.75">
      <c r="B50" s="5">
        <v>37288</v>
      </c>
      <c r="C50" s="6">
        <v>216102</v>
      </c>
      <c r="D50" s="6">
        <v>53477</v>
      </c>
      <c r="E50" s="7">
        <v>269579</v>
      </c>
      <c r="F50" s="4"/>
      <c r="G50" s="5">
        <v>37288</v>
      </c>
      <c r="H50" s="6">
        <v>1036894</v>
      </c>
      <c r="I50" s="6">
        <v>8497918.420418728</v>
      </c>
      <c r="J50" s="7">
        <f t="shared" si="1"/>
        <v>9534812.420418728</v>
      </c>
    </row>
    <row r="51" spans="2:10" ht="12.75">
      <c r="B51" s="5">
        <v>37316</v>
      </c>
      <c r="C51" s="6">
        <v>223499</v>
      </c>
      <c r="D51" s="6">
        <v>53797</v>
      </c>
      <c r="E51" s="7">
        <v>277296</v>
      </c>
      <c r="F51" s="4"/>
      <c r="G51" s="5">
        <v>37316</v>
      </c>
      <c r="H51" s="6">
        <v>1063531</v>
      </c>
      <c r="I51" s="6">
        <v>8521821.248658152</v>
      </c>
      <c r="J51" s="7">
        <f t="shared" si="1"/>
        <v>9585352.248658152</v>
      </c>
    </row>
    <row r="52" spans="2:10" ht="12.75">
      <c r="B52" s="5">
        <v>37347</v>
      </c>
      <c r="C52" s="6">
        <v>230676</v>
      </c>
      <c r="D52" s="6">
        <v>54094</v>
      </c>
      <c r="E52" s="7">
        <v>284770</v>
      </c>
      <c r="F52" s="4"/>
      <c r="G52" s="5">
        <v>37347</v>
      </c>
      <c r="H52" s="6">
        <v>1088202</v>
      </c>
      <c r="I52" s="6">
        <v>8544462.152305877</v>
      </c>
      <c r="J52" s="7">
        <f t="shared" si="1"/>
        <v>9632664.152305877</v>
      </c>
    </row>
    <row r="53" spans="2:10" ht="12.75">
      <c r="B53" s="5">
        <v>37377</v>
      </c>
      <c r="C53" s="6">
        <v>234550</v>
      </c>
      <c r="D53" s="6">
        <v>54284</v>
      </c>
      <c r="E53" s="7">
        <v>288834</v>
      </c>
      <c r="F53" s="4"/>
      <c r="G53" s="5">
        <v>37377</v>
      </c>
      <c r="H53" s="6">
        <v>1100820</v>
      </c>
      <c r="I53" s="6">
        <v>8557626.033219587</v>
      </c>
      <c r="J53" s="7">
        <f t="shared" si="1"/>
        <v>9658446.033219587</v>
      </c>
    </row>
    <row r="54" spans="2:10" ht="12.75">
      <c r="B54" s="5">
        <v>37408</v>
      </c>
      <c r="C54" s="6">
        <v>238113</v>
      </c>
      <c r="D54" s="6">
        <v>54487</v>
      </c>
      <c r="E54" s="7">
        <v>292600</v>
      </c>
      <c r="F54" s="4"/>
      <c r="G54" s="5">
        <v>37408</v>
      </c>
      <c r="H54" s="6">
        <v>1112899</v>
      </c>
      <c r="I54" s="6">
        <v>8578000.726407802</v>
      </c>
      <c r="J54" s="7">
        <f t="shared" si="1"/>
        <v>9690899.726407802</v>
      </c>
    </row>
    <row r="55" spans="2:10" ht="12.75">
      <c r="B55" s="5">
        <v>37438</v>
      </c>
      <c r="C55" s="6">
        <v>242253</v>
      </c>
      <c r="D55" s="6">
        <v>54663</v>
      </c>
      <c r="E55" s="7">
        <v>296916</v>
      </c>
      <c r="F55" s="4"/>
      <c r="G55" s="5">
        <v>37438</v>
      </c>
      <c r="H55" s="6">
        <v>1125224</v>
      </c>
      <c r="I55" s="6">
        <v>8593676.070464633</v>
      </c>
      <c r="J55" s="7">
        <f t="shared" si="1"/>
        <v>9718900.070464633</v>
      </c>
    </row>
    <row r="56" spans="2:10" ht="12.75">
      <c r="B56" s="5">
        <v>37469</v>
      </c>
      <c r="C56" s="6">
        <v>244179</v>
      </c>
      <c r="D56" s="6">
        <v>54727</v>
      </c>
      <c r="E56" s="7">
        <v>298906</v>
      </c>
      <c r="F56" s="4"/>
      <c r="G56" s="5">
        <v>37469</v>
      </c>
      <c r="H56" s="6">
        <v>1130560</v>
      </c>
      <c r="I56" s="6">
        <v>8597863.46315772</v>
      </c>
      <c r="J56" s="7">
        <f t="shared" si="1"/>
        <v>9728423.46315772</v>
      </c>
    </row>
    <row r="57" spans="2:10" ht="12.75">
      <c r="B57" s="5">
        <v>37500</v>
      </c>
      <c r="C57" s="6">
        <v>248187</v>
      </c>
      <c r="D57" s="6">
        <v>54839</v>
      </c>
      <c r="E57" s="7">
        <v>303026</v>
      </c>
      <c r="F57" s="4"/>
      <c r="G57" s="5">
        <v>37500</v>
      </c>
      <c r="H57" s="6">
        <v>1140285</v>
      </c>
      <c r="I57" s="6">
        <v>8609119.839342142</v>
      </c>
      <c r="J57" s="7">
        <f t="shared" si="1"/>
        <v>9749404.839342142</v>
      </c>
    </row>
    <row r="58" spans="2:10" ht="12.75">
      <c r="B58" s="5">
        <v>37530</v>
      </c>
      <c r="C58" s="6">
        <v>251938</v>
      </c>
      <c r="D58" s="6">
        <v>54947</v>
      </c>
      <c r="E58" s="7">
        <v>306885</v>
      </c>
      <c r="F58" s="4"/>
      <c r="G58" s="5">
        <v>37530</v>
      </c>
      <c r="H58" s="6">
        <v>1149605</v>
      </c>
      <c r="I58" s="6">
        <v>8617255.904885089</v>
      </c>
      <c r="J58" s="7">
        <f t="shared" si="1"/>
        <v>9766860.904885089</v>
      </c>
    </row>
    <row r="59" spans="2:10" ht="12.75">
      <c r="B59" s="5">
        <v>37561</v>
      </c>
      <c r="C59" s="6">
        <v>254222</v>
      </c>
      <c r="D59" s="6">
        <v>55021</v>
      </c>
      <c r="E59" s="7">
        <v>309243</v>
      </c>
      <c r="F59" s="4"/>
      <c r="G59" s="5">
        <v>37561</v>
      </c>
      <c r="H59" s="6">
        <v>1155393</v>
      </c>
      <c r="I59" s="6">
        <v>8622235.200892346</v>
      </c>
      <c r="J59" s="7">
        <f t="shared" si="1"/>
        <v>9777628.200892346</v>
      </c>
    </row>
    <row r="60" spans="2:10" ht="12.75">
      <c r="B60" s="5">
        <v>37591</v>
      </c>
      <c r="C60" s="6">
        <v>256146</v>
      </c>
      <c r="D60" s="6">
        <v>55085</v>
      </c>
      <c r="E60" s="7">
        <v>311231</v>
      </c>
      <c r="F60" s="4"/>
      <c r="G60" s="5">
        <v>37591</v>
      </c>
      <c r="H60" s="6">
        <v>1160890</v>
      </c>
      <c r="I60" s="6">
        <v>8627033.343578132</v>
      </c>
      <c r="J60" s="7">
        <f t="shared" si="1"/>
        <v>9787923.343578132</v>
      </c>
    </row>
    <row r="61" spans="2:10" ht="12.75">
      <c r="B61" s="5">
        <v>37622</v>
      </c>
      <c r="C61" s="6">
        <v>261411</v>
      </c>
      <c r="D61" s="6">
        <v>55284</v>
      </c>
      <c r="E61" s="7">
        <v>316695</v>
      </c>
      <c r="F61" s="4"/>
      <c r="G61" s="5">
        <v>37622</v>
      </c>
      <c r="H61" s="6">
        <v>1176113</v>
      </c>
      <c r="I61" s="6">
        <v>8645326.824299663</v>
      </c>
      <c r="J61" s="7">
        <f t="shared" si="1"/>
        <v>9821439.824299663</v>
      </c>
    </row>
    <row r="62" spans="2:10" ht="12.75">
      <c r="B62" s="5">
        <v>37653</v>
      </c>
      <c r="C62" s="6">
        <v>263501</v>
      </c>
      <c r="D62" s="6">
        <v>55328</v>
      </c>
      <c r="E62" s="7">
        <v>318829</v>
      </c>
      <c r="F62" s="4"/>
      <c r="G62" s="5">
        <v>37653</v>
      </c>
      <c r="H62" s="6">
        <v>1181269</v>
      </c>
      <c r="I62" s="6">
        <v>8648125.689717004</v>
      </c>
      <c r="J62" s="7">
        <f t="shared" si="1"/>
        <v>9829394.689717004</v>
      </c>
    </row>
    <row r="63" spans="2:10" ht="12.75">
      <c r="B63" s="5">
        <v>37681</v>
      </c>
      <c r="C63" s="6">
        <v>265495</v>
      </c>
      <c r="D63" s="6">
        <v>55377</v>
      </c>
      <c r="E63" s="7">
        <v>320872</v>
      </c>
      <c r="F63" s="4"/>
      <c r="G63" s="5">
        <v>37681</v>
      </c>
      <c r="H63" s="6">
        <v>1186339</v>
      </c>
      <c r="I63" s="6">
        <v>8653121.290590242</v>
      </c>
      <c r="J63" s="7">
        <f t="shared" si="1"/>
        <v>9839460.290590242</v>
      </c>
    </row>
    <row r="64" spans="2:10" ht="12.75">
      <c r="B64" s="5">
        <v>37712</v>
      </c>
      <c r="C64" s="6">
        <v>267779</v>
      </c>
      <c r="D64" s="6">
        <v>55431</v>
      </c>
      <c r="E64" s="7">
        <v>323210</v>
      </c>
      <c r="F64" s="4"/>
      <c r="G64" s="5">
        <v>37712</v>
      </c>
      <c r="H64" s="6">
        <v>1191964</v>
      </c>
      <c r="I64" s="6">
        <v>8658037.089518163</v>
      </c>
      <c r="J64" s="7">
        <f t="shared" si="1"/>
        <v>9850001.089518163</v>
      </c>
    </row>
    <row r="65" spans="2:10" ht="12.75">
      <c r="B65" s="5">
        <v>37742</v>
      </c>
      <c r="C65" s="6">
        <v>269859</v>
      </c>
      <c r="D65" s="6">
        <v>55498</v>
      </c>
      <c r="E65" s="7">
        <v>325357</v>
      </c>
      <c r="F65" s="4"/>
      <c r="G65" s="5">
        <v>37742</v>
      </c>
      <c r="H65" s="6">
        <v>1197307</v>
      </c>
      <c r="I65" s="6">
        <v>8663365.039453812</v>
      </c>
      <c r="J65" s="7">
        <f t="shared" si="1"/>
        <v>9860672.039453812</v>
      </c>
    </row>
    <row r="66" spans="2:10" ht="13.5" thickBot="1">
      <c r="B66" s="9">
        <v>37773</v>
      </c>
      <c r="C66" s="10">
        <v>271658</v>
      </c>
      <c r="D66" s="10">
        <v>55572</v>
      </c>
      <c r="E66" s="11">
        <v>327230</v>
      </c>
      <c r="F66" s="4"/>
      <c r="G66" s="9">
        <v>37773</v>
      </c>
      <c r="H66" s="10">
        <v>1202572</v>
      </c>
      <c r="I66" s="10">
        <v>8668643.222111667</v>
      </c>
      <c r="J66" s="11">
        <f t="shared" si="1"/>
        <v>9871215.222111667</v>
      </c>
    </row>
  </sheetData>
  <mergeCells count="3">
    <mergeCell ref="G4:J4"/>
    <mergeCell ref="B4:E4"/>
    <mergeCell ref="B2:J2"/>
  </mergeCells>
  <printOptions/>
  <pageMargins left="0.2" right="0.31" top="0.984251968503937" bottom="0.64"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2:I2"/>
  <sheetViews>
    <sheetView showGridLines="0" showRowColHeaders="0" workbookViewId="0" topLeftCell="A1">
      <selection activeCell="A1" sqref="A1"/>
    </sheetView>
  </sheetViews>
  <sheetFormatPr defaultColWidth="12" defaultRowHeight="12.75"/>
  <cols>
    <col min="8" max="8" width="12.5" style="0" customWidth="1"/>
    <col min="9" max="9" width="13" style="0" customWidth="1"/>
  </cols>
  <sheetData>
    <row r="1" ht="9.75" customHeight="1"/>
    <row r="2" spans="1:9" ht="12.75">
      <c r="A2" s="57" t="s">
        <v>42</v>
      </c>
      <c r="B2" s="57"/>
      <c r="C2" s="57"/>
      <c r="D2" s="57"/>
      <c r="E2" s="57"/>
      <c r="F2" s="57"/>
      <c r="G2" s="57"/>
      <c r="H2" s="57"/>
      <c r="I2" s="57"/>
    </row>
  </sheetData>
  <sheetProtection sheet="1" objects="1" scenarios="1"/>
  <mergeCells count="1">
    <mergeCell ref="A2:I2"/>
  </mergeCells>
  <printOptions/>
  <pageMargins left="0.63"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K17"/>
  <sheetViews>
    <sheetView showGridLines="0" showRowColHeaders="0" workbookViewId="0" topLeftCell="A1">
      <selection activeCell="A1" sqref="A1"/>
    </sheetView>
  </sheetViews>
  <sheetFormatPr defaultColWidth="12" defaultRowHeight="12.75"/>
  <sheetData>
    <row r="1" ht="7.5" customHeight="1"/>
    <row r="2" spans="1:9" ht="12.75">
      <c r="A2" s="57" t="s">
        <v>43</v>
      </c>
      <c r="B2" s="57"/>
      <c r="C2" s="57"/>
      <c r="D2" s="57"/>
      <c r="E2" s="57"/>
      <c r="F2" s="57"/>
      <c r="G2" s="57"/>
      <c r="H2" s="57"/>
      <c r="I2" s="57"/>
    </row>
    <row r="17" ht="12.75">
      <c r="K17" s="1"/>
    </row>
  </sheetData>
  <sheetProtection sheet="1" objects="1" scenarios="1"/>
  <mergeCells count="1">
    <mergeCell ref="A2:I2"/>
  </mergeCells>
  <printOptions/>
  <pageMargins left="0.75" right="0.75" top="1" bottom="1"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2:E53"/>
  <sheetViews>
    <sheetView showGridLines="0" showRowColHeaders="0" workbookViewId="0" topLeftCell="A1">
      <selection activeCell="A1" sqref="A1"/>
    </sheetView>
  </sheetViews>
  <sheetFormatPr defaultColWidth="12" defaultRowHeight="12.75"/>
  <cols>
    <col min="2" max="2" width="30.83203125" style="0" customWidth="1"/>
    <col min="6" max="6" width="31.66015625" style="0" customWidth="1"/>
    <col min="7" max="7" width="7.83203125" style="0" bestFit="1" customWidth="1"/>
    <col min="8" max="8" width="11" style="0" bestFit="1" customWidth="1"/>
  </cols>
  <sheetData>
    <row r="1" ht="13.5" thickBot="1"/>
    <row r="2" spans="2:4" ht="13.5" thickBot="1">
      <c r="B2" s="68" t="s">
        <v>44</v>
      </c>
      <c r="C2" s="69"/>
      <c r="D2" s="70"/>
    </row>
    <row r="3" ht="13.5" thickBot="1"/>
    <row r="4" spans="2:4" ht="13.5" thickBot="1">
      <c r="B4" s="71" t="s">
        <v>21</v>
      </c>
      <c r="C4" s="72"/>
      <c r="D4" s="73"/>
    </row>
    <row r="5" spans="2:4" ht="13.5" thickTop="1">
      <c r="B5" s="30" t="s">
        <v>16</v>
      </c>
      <c r="C5" s="31" t="s">
        <v>15</v>
      </c>
      <c r="D5" s="32" t="s">
        <v>14</v>
      </c>
    </row>
    <row r="6" spans="2:4" ht="12.75" customHeight="1">
      <c r="B6" s="20" t="s">
        <v>7</v>
      </c>
      <c r="C6" s="21">
        <v>20.878500662379096</v>
      </c>
      <c r="D6" s="22">
        <v>17.37733031237401</v>
      </c>
    </row>
    <row r="7" spans="2:5" ht="12.75" customHeight="1">
      <c r="B7" s="20" t="s">
        <v>8</v>
      </c>
      <c r="C7" s="21">
        <v>29.7974720928552</v>
      </c>
      <c r="D7" s="22">
        <v>29.92726226678721</v>
      </c>
      <c r="E7" s="2"/>
    </row>
    <row r="8" spans="2:5" ht="12.75" customHeight="1">
      <c r="B8" s="20" t="s">
        <v>6</v>
      </c>
      <c r="C8" s="21">
        <v>49.19404166489721</v>
      </c>
      <c r="D8" s="22">
        <v>49.15240996797125</v>
      </c>
      <c r="E8" s="2"/>
    </row>
    <row r="9" spans="2:5" ht="12.75" customHeight="1">
      <c r="B9" s="20" t="s">
        <v>9</v>
      </c>
      <c r="C9" s="21">
        <v>63.53878693546772</v>
      </c>
      <c r="D9" s="22">
        <v>60.66349038291865</v>
      </c>
      <c r="E9" s="2"/>
    </row>
    <row r="10" spans="2:5" ht="12.75" customHeight="1">
      <c r="B10" s="20" t="s">
        <v>10</v>
      </c>
      <c r="C10" s="21">
        <v>84.5895932844475</v>
      </c>
      <c r="D10" s="22">
        <v>81.7</v>
      </c>
      <c r="E10" s="2"/>
    </row>
    <row r="11" spans="2:5" ht="12.75" customHeight="1">
      <c r="B11" s="40" t="s">
        <v>0</v>
      </c>
      <c r="C11" s="41">
        <v>58.399464496044295</v>
      </c>
      <c r="D11" s="42">
        <v>20.51260832042749</v>
      </c>
      <c r="E11" s="2"/>
    </row>
    <row r="12" spans="2:5" ht="12.75" customHeight="1">
      <c r="B12" s="37" t="s">
        <v>23</v>
      </c>
      <c r="C12" s="38">
        <v>23.3</v>
      </c>
      <c r="D12" s="39">
        <v>18.2</v>
      </c>
      <c r="E12" s="2"/>
    </row>
    <row r="13" spans="2:5" ht="12.75" customHeight="1" thickBot="1">
      <c r="B13" s="34" t="s">
        <v>2</v>
      </c>
      <c r="C13" s="35">
        <v>73.9</v>
      </c>
      <c r="D13" s="36">
        <v>55.2</v>
      </c>
      <c r="E13" s="2"/>
    </row>
    <row r="14" ht="12.75" customHeight="1" thickBot="1">
      <c r="E14" s="2"/>
    </row>
    <row r="15" spans="2:4" ht="13.5" thickBot="1">
      <c r="B15" s="71" t="s">
        <v>41</v>
      </c>
      <c r="C15" s="72"/>
      <c r="D15" s="73"/>
    </row>
    <row r="16" spans="2:4" ht="13.5" thickTop="1">
      <c r="B16" s="30" t="s">
        <v>11</v>
      </c>
      <c r="C16" s="31" t="s">
        <v>15</v>
      </c>
      <c r="D16" s="32" t="s">
        <v>14</v>
      </c>
    </row>
    <row r="17" spans="2:4" ht="25.5">
      <c r="B17" s="26" t="s">
        <v>12</v>
      </c>
      <c r="C17" s="21">
        <v>54.552434037699356</v>
      </c>
      <c r="D17" s="22">
        <v>48.882225553889725</v>
      </c>
    </row>
    <row r="18" spans="2:4" ht="12.75">
      <c r="B18" s="26" t="s">
        <v>3</v>
      </c>
      <c r="C18" s="21">
        <v>72.87695718818568</v>
      </c>
      <c r="D18" s="22">
        <v>28.241634072142546</v>
      </c>
    </row>
    <row r="19" spans="2:4" ht="12.75">
      <c r="B19" s="26" t="s">
        <v>4</v>
      </c>
      <c r="C19" s="21">
        <v>38.922729301361365</v>
      </c>
      <c r="D19" s="22">
        <v>22.143127221395982</v>
      </c>
    </row>
    <row r="20" spans="2:4" ht="12.75">
      <c r="B20" s="26" t="s">
        <v>13</v>
      </c>
      <c r="C20" s="21">
        <v>55.344368712512846</v>
      </c>
      <c r="D20" s="22">
        <v>18.432724704196954</v>
      </c>
    </row>
    <row r="21" spans="2:4" ht="13.5" thickBot="1">
      <c r="B21" s="23" t="s">
        <v>0</v>
      </c>
      <c r="C21" s="24">
        <v>58.399464496044295</v>
      </c>
      <c r="D21" s="25">
        <v>20.51260832042749</v>
      </c>
    </row>
    <row r="23" spans="2:4" ht="12.75">
      <c r="B23" s="33"/>
      <c r="C23" s="33"/>
      <c r="D23" s="33"/>
    </row>
    <row r="24" spans="2:4" ht="12.75">
      <c r="B24" s="27" t="s">
        <v>16</v>
      </c>
      <c r="C24" s="27" t="s">
        <v>15</v>
      </c>
      <c r="D24" s="27" t="s">
        <v>14</v>
      </c>
    </row>
    <row r="25" spans="2:4" ht="12.75">
      <c r="B25" s="43" t="s">
        <v>2</v>
      </c>
      <c r="C25" s="27">
        <v>73.9</v>
      </c>
      <c r="D25" s="27">
        <v>55.2</v>
      </c>
    </row>
    <row r="26" spans="2:4" ht="12.75">
      <c r="B26" s="43" t="s">
        <v>23</v>
      </c>
      <c r="C26" s="27">
        <v>23.3</v>
      </c>
      <c r="D26" s="44">
        <v>18.2</v>
      </c>
    </row>
    <row r="27" spans="2:4" ht="12.75">
      <c r="B27" s="27" t="s">
        <v>0</v>
      </c>
      <c r="C27" s="28">
        <v>58.399464496044295</v>
      </c>
      <c r="D27" s="28">
        <v>20.51260832042749</v>
      </c>
    </row>
    <row r="28" spans="2:4" ht="12.75">
      <c r="B28" s="27" t="s">
        <v>10</v>
      </c>
      <c r="C28" s="28">
        <v>84.5895932844475</v>
      </c>
      <c r="D28" s="28">
        <v>81.7</v>
      </c>
    </row>
    <row r="29" spans="2:4" ht="12.75">
      <c r="B29" s="27" t="s">
        <v>9</v>
      </c>
      <c r="C29" s="28">
        <v>63.53878693546772</v>
      </c>
      <c r="D29" s="28">
        <v>60.66349038291865</v>
      </c>
    </row>
    <row r="30" spans="2:4" ht="12.75">
      <c r="B30" s="27" t="s">
        <v>6</v>
      </c>
      <c r="C30" s="28">
        <v>49.19404166489721</v>
      </c>
      <c r="D30" s="28">
        <v>49.15240996797125</v>
      </c>
    </row>
    <row r="31" spans="2:4" ht="12.75">
      <c r="B31" s="27" t="s">
        <v>8</v>
      </c>
      <c r="C31" s="28">
        <v>29.7974720928552</v>
      </c>
      <c r="D31" s="28">
        <v>29.92726226678721</v>
      </c>
    </row>
    <row r="32" spans="2:4" ht="12.75">
      <c r="B32" s="27" t="s">
        <v>7</v>
      </c>
      <c r="C32" s="28">
        <v>20.878500662379096</v>
      </c>
      <c r="D32" s="28">
        <v>17.37733031237401</v>
      </c>
    </row>
    <row r="33" spans="2:4" ht="12.75">
      <c r="B33" s="27"/>
      <c r="C33" s="27"/>
      <c r="D33" s="27"/>
    </row>
    <row r="34" spans="2:4" ht="12.75">
      <c r="B34" s="27"/>
      <c r="C34" s="27"/>
      <c r="D34" s="27"/>
    </row>
    <row r="35" spans="2:4" ht="12.75">
      <c r="B35" s="27" t="s">
        <v>11</v>
      </c>
      <c r="C35" s="27" t="s">
        <v>15</v>
      </c>
      <c r="D35" s="27" t="s">
        <v>14</v>
      </c>
    </row>
    <row r="36" spans="2:5" ht="12.75">
      <c r="B36" s="27" t="s">
        <v>0</v>
      </c>
      <c r="C36" s="28">
        <v>58.399464496044295</v>
      </c>
      <c r="D36" s="28">
        <v>20.51260832042749</v>
      </c>
      <c r="E36" s="2"/>
    </row>
    <row r="37" spans="2:5" ht="12.75">
      <c r="B37" s="29" t="s">
        <v>13</v>
      </c>
      <c r="C37" s="28">
        <v>55.344368712512846</v>
      </c>
      <c r="D37" s="28">
        <v>18.432724704196954</v>
      </c>
      <c r="E37" s="2"/>
    </row>
    <row r="38" spans="2:4" ht="12.75">
      <c r="B38" s="29" t="s">
        <v>4</v>
      </c>
      <c r="C38" s="28">
        <v>38.922729301361365</v>
      </c>
      <c r="D38" s="28">
        <v>22.143127221395982</v>
      </c>
    </row>
    <row r="39" spans="2:4" ht="12.75">
      <c r="B39" s="29" t="s">
        <v>3</v>
      </c>
      <c r="C39" s="28">
        <v>72.87695718818568</v>
      </c>
      <c r="D39" s="28">
        <v>28.241634072142546</v>
      </c>
    </row>
    <row r="40" spans="2:4" ht="25.5">
      <c r="B40" s="29" t="s">
        <v>12</v>
      </c>
      <c r="C40" s="28">
        <v>54.552434037699356</v>
      </c>
      <c r="D40" s="28">
        <v>48.882225553889725</v>
      </c>
    </row>
    <row r="41" spans="2:4" ht="12.75">
      <c r="B41" s="33"/>
      <c r="C41" s="33"/>
      <c r="D41" s="33"/>
    </row>
    <row r="42" spans="2:4" ht="12.75">
      <c r="B42" s="33"/>
      <c r="C42" s="33"/>
      <c r="D42" s="33"/>
    </row>
    <row r="43" spans="2:4" ht="12.75">
      <c r="B43" s="33"/>
      <c r="C43" s="33"/>
      <c r="D43" s="33"/>
    </row>
    <row r="44" spans="2:4" ht="12.75">
      <c r="B44" s="33"/>
      <c r="C44" s="33"/>
      <c r="D44" s="33"/>
    </row>
    <row r="45" spans="2:4" ht="12.75">
      <c r="B45" s="33"/>
      <c r="C45" s="33"/>
      <c r="D45" s="33"/>
    </row>
    <row r="46" spans="2:4" ht="12.75">
      <c r="B46" s="33"/>
      <c r="C46" s="33"/>
      <c r="D46" s="33"/>
    </row>
    <row r="47" spans="2:4" ht="12.75">
      <c r="B47" s="33"/>
      <c r="C47" s="33"/>
      <c r="D47" s="33"/>
    </row>
    <row r="48" spans="2:4" ht="12.75">
      <c r="B48" s="33"/>
      <c r="C48" s="33"/>
      <c r="D48" s="33"/>
    </row>
    <row r="49" spans="2:4" ht="12.75">
      <c r="B49" s="33"/>
      <c r="C49" s="33"/>
      <c r="D49" s="33"/>
    </row>
    <row r="50" spans="2:4" ht="12.75">
      <c r="B50" s="33"/>
      <c r="C50" s="33"/>
      <c r="D50" s="33"/>
    </row>
    <row r="51" spans="2:4" ht="12.75">
      <c r="B51" s="33"/>
      <c r="C51" s="33"/>
      <c r="D51" s="33"/>
    </row>
    <row r="52" spans="2:4" ht="12.75">
      <c r="B52" s="33"/>
      <c r="C52" s="33"/>
      <c r="D52" s="33"/>
    </row>
    <row r="53" spans="2:4" ht="12.75">
      <c r="B53" s="33"/>
      <c r="C53" s="33"/>
      <c r="D53" s="33"/>
    </row>
  </sheetData>
  <mergeCells count="3">
    <mergeCell ref="B4:D4"/>
    <mergeCell ref="B15:D15"/>
    <mergeCell ref="B2:D2"/>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24"/>
  <sheetViews>
    <sheetView showGridLines="0" showRowColHeaders="0" workbookViewId="0" topLeftCell="A1">
      <selection activeCell="A2" sqref="A2:H2"/>
    </sheetView>
  </sheetViews>
  <sheetFormatPr defaultColWidth="12" defaultRowHeight="12.75"/>
  <cols>
    <col min="1" max="1" width="28.83203125" style="0" customWidth="1"/>
    <col min="2" max="4" width="10.83203125" style="0" customWidth="1"/>
    <col min="5" max="5" width="28.83203125" style="0" customWidth="1"/>
    <col min="6" max="8" width="10.83203125" style="0" customWidth="1"/>
  </cols>
  <sheetData>
    <row r="2" spans="1:8" ht="12.75" customHeight="1">
      <c r="A2" s="58" t="s">
        <v>45</v>
      </c>
      <c r="B2" s="58"/>
      <c r="C2" s="58"/>
      <c r="D2" s="58"/>
      <c r="E2" s="58"/>
      <c r="F2" s="58"/>
      <c r="G2" s="58"/>
      <c r="H2" s="58"/>
    </row>
    <row r="3" spans="1:8" ht="12.75">
      <c r="A3" s="19"/>
      <c r="B3" s="19"/>
      <c r="C3" s="19"/>
      <c r="D3" s="19"/>
      <c r="E3" s="19"/>
      <c r="F3" s="19"/>
      <c r="G3" s="19"/>
      <c r="H3" s="19"/>
    </row>
    <row r="4" spans="1:8" ht="12.75" customHeight="1">
      <c r="A4" s="58" t="s">
        <v>21</v>
      </c>
      <c r="B4" s="58"/>
      <c r="C4" s="58"/>
      <c r="D4" s="58"/>
      <c r="E4" s="58" t="s">
        <v>22</v>
      </c>
      <c r="F4" s="58"/>
      <c r="G4" s="58"/>
      <c r="H4" s="58"/>
    </row>
    <row r="23" spans="2:4" ht="12.75">
      <c r="B23" s="2"/>
      <c r="C23" s="2"/>
      <c r="D23" s="2"/>
    </row>
    <row r="24" spans="2:4" ht="12.75">
      <c r="B24" s="2"/>
      <c r="C24" s="2"/>
      <c r="D24" s="2"/>
    </row>
  </sheetData>
  <sheetProtection sheet="1" objects="1" scenarios="1"/>
  <mergeCells count="3">
    <mergeCell ref="A4:D4"/>
    <mergeCell ref="E4:H4"/>
    <mergeCell ref="A2:H2"/>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sylvie.saint-aman</cp:lastModifiedBy>
  <cp:lastPrinted>2013-12-10T15:25:53Z</cp:lastPrinted>
  <dcterms:created xsi:type="dcterms:W3CDTF">2001-04-04T15:01:38Z</dcterms:created>
  <dcterms:modified xsi:type="dcterms:W3CDTF">2013-12-10T15:27:10Z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-649908592</vt:i4>
  </property>
  <property fmtid="{D5CDD505-2E9C-101B-9397-08002B2CF9AE}" pid="3" name="_EmailSubject">
    <vt:lpwstr>Mise à jour de la rubrique statistiques du site du Ministère</vt:lpwstr>
  </property>
  <property fmtid="{D5CDD505-2E9C-101B-9397-08002B2CF9AE}" pid="4" name="_AuthorEmail">
    <vt:lpwstr>Yves.delbart@travail.gouv.fr</vt:lpwstr>
  </property>
  <property fmtid="{D5CDD505-2E9C-101B-9397-08002B2CF9AE}" pid="5" name="_AuthorEmailDisplayName">
    <vt:lpwstr>Yves Delbart</vt:lpwstr>
  </property>
  <property fmtid="{D5CDD505-2E9C-101B-9397-08002B2CF9AE}" pid="6" name="_ReviewingToolsShownOnce">
    <vt:lpwstr/>
  </property>
</Properties>
</file>