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40" windowWidth="11580" windowHeight="7950" activeTab="0"/>
  </bookViews>
  <sheets>
    <sheet name="Tableau 1" sheetId="1" r:id="rId1"/>
    <sheet name="Graphique 1" sheetId="2" r:id="rId2"/>
    <sheet name="Graphique 2" sheetId="3" r:id="rId3"/>
    <sheet name="Graphique 3a" sheetId="4" r:id="rId4"/>
    <sheet name=" Graphique 3b" sheetId="5" r:id="rId5"/>
    <sheet name="Graphique 4 " sheetId="6" r:id="rId6"/>
    <sheet name="Graphique 5" sheetId="7" r:id="rId7"/>
    <sheet name="Graphique 6" sheetId="8" r:id="rId8"/>
    <sheet name="Graphique 7 " sheetId="9" r:id="rId9"/>
    <sheet name="Tableau 2" sheetId="10" r:id="rId10"/>
    <sheet name="Tableau 3" sheetId="11" r:id="rId11"/>
    <sheet name="Tableau 4" sheetId="12" r:id="rId12"/>
  </sheets>
  <externalReferences>
    <externalReference r:id="rId15"/>
    <externalReference r:id="rId16"/>
  </externalReferences>
  <definedNames>
    <definedName name="donnee">#REF!,#REF!</definedName>
    <definedName name="note">#REF!</definedName>
    <definedName name="source">#REF!</definedName>
    <definedName name="unite">#REF!</definedName>
  </definedNames>
  <calcPr fullCalcOnLoad="1"/>
</workbook>
</file>

<file path=xl/sharedStrings.xml><?xml version="1.0" encoding="utf-8"?>
<sst xmlns="http://schemas.openxmlformats.org/spreadsheetml/2006/main" count="486" uniqueCount="210">
  <si>
    <t>2003T1</t>
  </si>
  <si>
    <t>2003T2</t>
  </si>
  <si>
    <t>2003T3</t>
  </si>
  <si>
    <t>2003T4</t>
  </si>
  <si>
    <t>2004T1</t>
  </si>
  <si>
    <t>2004T2</t>
  </si>
  <si>
    <t>2004T3</t>
  </si>
  <si>
    <t>2004T4</t>
  </si>
  <si>
    <t>2005T1</t>
  </si>
  <si>
    <t>2005T2</t>
  </si>
  <si>
    <t>2005T3</t>
  </si>
  <si>
    <t>2005T4</t>
  </si>
  <si>
    <t>2006T1</t>
  </si>
  <si>
    <t>2006T2</t>
  </si>
  <si>
    <t>2006T3</t>
  </si>
  <si>
    <t>2006T4</t>
  </si>
  <si>
    <t>2007T1</t>
  </si>
  <si>
    <t>2007T2</t>
  </si>
  <si>
    <t>2007T3</t>
  </si>
  <si>
    <t>2007T4</t>
  </si>
  <si>
    <t>2008T1</t>
  </si>
  <si>
    <t>2008T2</t>
  </si>
  <si>
    <t>2008T3</t>
  </si>
  <si>
    <t>2008T4</t>
  </si>
  <si>
    <t>2009T1</t>
  </si>
  <si>
    <t>2009T2</t>
  </si>
  <si>
    <t>2009T3</t>
  </si>
  <si>
    <t>2009T4</t>
  </si>
  <si>
    <t>2010T1</t>
  </si>
  <si>
    <t>2010T2</t>
  </si>
  <si>
    <t>2010T3</t>
  </si>
  <si>
    <t>2010T4</t>
  </si>
  <si>
    <t>2011T1</t>
  </si>
  <si>
    <t>2011T2</t>
  </si>
  <si>
    <t>2011T3</t>
  </si>
  <si>
    <t>2011T4</t>
  </si>
  <si>
    <t>2012T1</t>
  </si>
  <si>
    <t>2012T2</t>
  </si>
  <si>
    <t>2012T3</t>
  </si>
  <si>
    <t>2012T4</t>
  </si>
  <si>
    <t>2013T1</t>
  </si>
  <si>
    <t>2013T2</t>
  </si>
  <si>
    <t>2013T3</t>
  </si>
  <si>
    <t>2013T4</t>
  </si>
  <si>
    <t>2014T1</t>
  </si>
  <si>
    <t>2014T2</t>
  </si>
  <si>
    <t>2014T3</t>
  </si>
  <si>
    <t>2014T4</t>
  </si>
  <si>
    <t>2015T1</t>
  </si>
  <si>
    <t>2015T2</t>
  </si>
  <si>
    <t>2015T3</t>
  </si>
  <si>
    <t>2015T4</t>
  </si>
  <si>
    <t>FE</t>
  </si>
  <si>
    <t>15-24 ans</t>
  </si>
  <si>
    <t>25-29 ans</t>
  </si>
  <si>
    <t>FM</t>
  </si>
  <si>
    <t>Taux d'activité</t>
  </si>
  <si>
    <t>Moyennes trimestrielles CVS en %</t>
  </si>
  <si>
    <t>Concepts : activité au sens du BIT ; âge atteint à la date de l’enquête.</t>
  </si>
  <si>
    <t>Champ : population des ménages, France métropolitaine jusqu’à début 2014 et France entière sauf Mayotte à partir de début 2014.</t>
  </si>
  <si>
    <t>Source : Insee, enquêtes Emploi 2003-2015 ; calculs Dares.</t>
  </si>
  <si>
    <t>Taux d'activité  (échelle de gauche)</t>
  </si>
  <si>
    <t>Espérance de scolarisation (échelle de droite)</t>
  </si>
  <si>
    <t>Moyennes annuelles en % pour le taux d’activité, rentrée scolaire de l’année n-1 en années pour la durée des études</t>
  </si>
  <si>
    <t>Concepts : activité au sens du BIT ; espérance de scolarisation = nombre moyen d’années d’études scolaires ou universitaires (y compris apprentissage) entre 15 et 29 ans aux conditions du moment (taux de scolarisation à chaque âge de l’année considérée).</t>
  </si>
  <si>
    <t>Lecture : à la rentrée scolaire 2014 la durée moyenne des études de 15 à 29 ans est de 6,3 années et en 2015 le taux d’activité des 15-29 ans est de 53,7 %.</t>
  </si>
  <si>
    <t>Champ : population des ménages, France métropolitaine jusqu’en début 2014 et France entière sauf Mayotte à partir de 2014 pour le taux d’activité ; France métropolitaine jusqu’en 2000, puis France entière hors Mayotte ensuite pour l’espérance de scolarisation.</t>
  </si>
  <si>
    <t>Source : Insee, enquêtes Emploi 1986-2015, calculs Dares (taux d’activité) ; Depp, ministère de l’éducation nationale (espérance de scolarisation).</t>
  </si>
  <si>
    <t>15-29 ans</t>
  </si>
  <si>
    <t>Ensemble des actifs</t>
  </si>
  <si>
    <t>Graphique 3 : Taux de chômage et part de chômage depuis 2003</t>
  </si>
  <si>
    <t>Moyennes trimestrielles CVS en % de la population active (taux) ou de la population totale (part)</t>
  </si>
  <si>
    <t>Source : Insee, enquêtes Emploi 2003-2015 ; calcul Dares.</t>
  </si>
  <si>
    <t>15-64 ans</t>
  </si>
  <si>
    <t>Graphique 4 : Part du halo du chômage depuis 2003</t>
  </si>
  <si>
    <t>Moyennes annuelles en % de la population totale</t>
  </si>
  <si>
    <t>Concepts : halo du chômage = inactifs souhaitant travailler (encadré) ; âge atteint à la date de l’enquête.</t>
  </si>
  <si>
    <t>Lecture : en 2015, en moyenne, 4,6 % de l’ensemble des 15-29 ans font partie du halo du chômage.</t>
  </si>
  <si>
    <t>Champ : population des ménages, France métropolitaine jusqu’à 2014 et France entière sauf Mayotte à partir de 2014.</t>
  </si>
  <si>
    <t>Femmes</t>
  </si>
  <si>
    <t>Hommes</t>
  </si>
  <si>
    <t>Ensemble</t>
  </si>
  <si>
    <t>Graphique 5 : Part des NEET parmi les 15-29 ans selon le sexe depuis 2004</t>
  </si>
  <si>
    <t>Note : en raison de la refonte complète du module formation de l’enquête Emploi, le nombre de jeunes en NEET à partir de début 2013 n’est pas comparable aux années antérieures.</t>
  </si>
  <si>
    <t>Concepts : emploi au sens du BIT ; NEET = ni en emploi, ni en formation formelle ou non formelle ; âge atteint à la date de l’enquête.</t>
  </si>
  <si>
    <t>Champ : population des ménages, France métropolitaine.</t>
  </si>
  <si>
    <t>Source : Insee, enquêtes Emploi 2004-2015 ; calcul Dares.</t>
  </si>
  <si>
    <t>Graphique 6 : Taux d’emploi des 15-29 ans selon le fait d’être en formation initiale ou non depuis 2003</t>
  </si>
  <si>
    <t>Post études initiales</t>
  </si>
  <si>
    <t>en étude initiale hors apprentissage</t>
  </si>
  <si>
    <t>en étude initiale</t>
  </si>
  <si>
    <t>En études initiales hors apprentissage</t>
  </si>
  <si>
    <t xml:space="preserve">En études initiales </t>
  </si>
  <si>
    <t>Concepts : actifs occupés au sens du BIT ; formation initiale = études scolaires ou universitaires y compris apprentissage sans interruption d’au moins 1 an ; âge atteint à la date de l’enquête.</t>
  </si>
  <si>
    <t>Source : Insee, enquêtes Emploi de 2003-2015 ; calculs Dares.</t>
  </si>
  <si>
    <t>Emploi total</t>
  </si>
  <si>
    <t>Moyennes annuelles en %</t>
  </si>
  <si>
    <t>Concepts : actifs occupés et sous-emploi au sens du BIT ; âge atteint à la date de l’enquête.</t>
  </si>
  <si>
    <t>Lecture : en 2015, en moyenne, 10,0 % des 15-29 ans qui occupent un emploi sont en situation de sous-emploi, en temps partiel subi ou au chômage technique ou partiel (taux de sous-emploi).</t>
  </si>
  <si>
    <t>Part de chômage</t>
  </si>
  <si>
    <t>dont 15-19 ans</t>
  </si>
  <si>
    <t>dont 20-24 ans</t>
  </si>
  <si>
    <t>dont 25-29 ans</t>
  </si>
  <si>
    <t>Population totale</t>
  </si>
  <si>
    <t>Taux d'emploi</t>
  </si>
  <si>
    <t>Taux de chômage</t>
  </si>
  <si>
    <t>Part du halo autour du chômage</t>
  </si>
  <si>
    <t>Part de NEET</t>
  </si>
  <si>
    <t>-</t>
  </si>
  <si>
    <t>Tableau 1 : Principaux indicateurs de la situation sur le marché du travail en 2015</t>
  </si>
  <si>
    <t>Moyennes annuelles ; population totale en milliers, taux et part en %</t>
  </si>
  <si>
    <t>Concepts : activité, emploi, chômage au sens du BIT ; halo autour du chômage = inactifs souhaitant travailler ; NEET = jeunes ni en emploi ni en formation formelle ou non formelle ; âge atteint à la date de l'enquête.</t>
  </si>
  <si>
    <t>Lecture : en moyenne en 2015, 53,3 % des 15-29 ans sont actifs, en emploi ou au chômage (taux d’activité), 4,6 % sont inactifs mais souhaitent travailler et 14,7 % sont ni en emploi, ni en formation (part de NEET).</t>
  </si>
  <si>
    <t>Champ : population des ménages, France entière sauf Mayotte.</t>
  </si>
  <si>
    <t>dont 15-24 ans</t>
  </si>
  <si>
    <t>emploi total</t>
  </si>
  <si>
    <t>Nombre d'actifs occupés</t>
  </si>
  <si>
    <t>Part du temps partiel dans l'emploi</t>
  </si>
  <si>
    <t>Taux de sous-emploi</t>
  </si>
  <si>
    <t>Part des non-salariés dans l'emploi</t>
  </si>
  <si>
    <t>Part de la fonction publique dans l'emploi</t>
  </si>
  <si>
    <t>Part des contrats temporaires dans l'emploi salarié</t>
  </si>
  <si>
    <t>Part des emplois d'ouvriers et d'employés dans l'emploi total</t>
  </si>
  <si>
    <t>Ensemble hors jeunes en formation initiale</t>
  </si>
  <si>
    <t>Tableau 2 : Caractéristiques des emplois en 2015</t>
  </si>
  <si>
    <t>Moyennes annuelles en %</t>
  </si>
  <si>
    <t>Concepts : actifs occupés au sens du BIT ; âge atteint à la date de l’enquête ; fonction publique = État, collectivités territoriales, hôpitaux publics ; formation initiale = études scolaires ou universitaires (y compris apprentissage) sans interruption d’au moins 1 an ; contrats temporaires = contrats à durée déterminée (CDD) et intérim.</t>
  </si>
  <si>
    <t>Lecture : en 2015, en moyenne, 5,2 % des 55 ans ou plus occupant un emploi sont en situation de sous-emploi, en temps partiel subi ou au chômage technique ou partiel (taux de sous-emploi) et 6,9 % de ceux qui sont salariés sont en emploi temporaire.</t>
  </si>
  <si>
    <t>Source : Insee, enquêtes Emploi 2015 ; calculs Dares.</t>
  </si>
  <si>
    <t>Effectifs</t>
  </si>
  <si>
    <t>Répartition des jeunes dans les dispositifs (%)</t>
  </si>
  <si>
    <t>Part des jeunes dans chaque dispositif</t>
  </si>
  <si>
    <t>Contrat aidé</t>
  </si>
  <si>
    <t xml:space="preserve"> 'CUI-CAE</t>
  </si>
  <si>
    <t xml:space="preserve"> 'CUI-CIE</t>
  </si>
  <si>
    <t xml:space="preserve"> 'Emploi d'avenir</t>
  </si>
  <si>
    <t xml:space="preserve"> 'Insertion par l'activité économique</t>
  </si>
  <si>
    <t>Contrat en alternance</t>
  </si>
  <si>
    <t xml:space="preserve"> 'Apprentissage</t>
  </si>
  <si>
    <t xml:space="preserve"> 'Contrat de professionnalisation</t>
  </si>
  <si>
    <t>Autre emploi aidé</t>
  </si>
  <si>
    <t xml:space="preserve">   Dispositif ciblé sur les territoires en difficulté</t>
  </si>
  <si>
    <t xml:space="preserve">Part des emplois aidés occupés par les jeunes parmi les emplois occupés par les jeunes </t>
  </si>
  <si>
    <t>Tableau 3 : Les jeunes de 15-29 ans en emploi aidé</t>
  </si>
  <si>
    <t>Données brutes en fin d’année, part et répartition en %</t>
  </si>
  <si>
    <r>
      <t>Note : l'emploi des jeunes est mesuré comme le nombre de 15-29 ans occupant un emploi en moyenne au 4</t>
    </r>
    <r>
      <rPr>
        <vertAlign val="superscript"/>
        <sz val="9"/>
        <color indexed="8"/>
        <rFont val="Times New Roman"/>
        <family val="1"/>
      </rPr>
      <t>e</t>
    </r>
    <r>
      <rPr>
        <sz val="9"/>
        <color indexed="8"/>
        <rFont val="Times New Roman"/>
        <family val="1"/>
      </rPr>
      <t xml:space="preserve"> trimestre dans l'enquête Emploi.</t>
    </r>
  </si>
  <si>
    <t>Lecture : fin 2015, 1 108 000 jeunes de 15-29 ans occupent un emploi aidé ; cela représente 22,6 % de l’emploi des jeunes de cette tranche d’âge.</t>
  </si>
  <si>
    <t>Sources : Dares, mesures pour l'emploi et Insee, enquêtes Emploi ; calculs Dares.</t>
  </si>
  <si>
    <t>Population</t>
  </si>
  <si>
    <t>Taux</t>
  </si>
  <si>
    <t>Part de</t>
  </si>
  <si>
    <t>Taux de</t>
  </si>
  <si>
    <t>Part</t>
  </si>
  <si>
    <t>totale</t>
  </si>
  <si>
    <t>d'emploi</t>
  </si>
  <si>
    <t>chômage</t>
  </si>
  <si>
    <t>des NEET</t>
  </si>
  <si>
    <t>Union européenne (28 pays)</t>
  </si>
  <si>
    <t>France</t>
  </si>
  <si>
    <t xml:space="preserve">Allemagne </t>
  </si>
  <si>
    <t>Espagne</t>
  </si>
  <si>
    <t>Italie</t>
  </si>
  <si>
    <t>Pays-Bas</t>
  </si>
  <si>
    <t>Royaume-Uni</t>
  </si>
  <si>
    <t>Suède</t>
  </si>
  <si>
    <t>OCDE</t>
  </si>
  <si>
    <t>Etats-Unis</t>
  </si>
  <si>
    <t>Japon</t>
  </si>
  <si>
    <t>Tableau 4 : Indicateurs d’emploi et de chômage des jeunes en 2015 en Europe, aux États-Unis et au Japon</t>
  </si>
  <si>
    <t>Population en milliers ; taux et part en %</t>
  </si>
  <si>
    <t>Concepts : activité et emploi au sens du BIT ; âge atteint à la date de l’enquête, NEET = ni en emploi, ni en formation formelle ou non formelle.</t>
  </si>
  <si>
    <t>Lecture : en Suède, 56,4 % des jeunes âgés de 15 à 29 ans occupent un emploi en 2015 ; 9,9 % sont au chômage (part de chômage), soit 14,9 % de ceux qui sont présents sur le marché du travail (taux de chômage) ; par ailleurs 7,4 % ne sont ni emploi, ni en formation formelle ou non formelle.</t>
  </si>
  <si>
    <t xml:space="preserve">Source : Insee, enquête Emploi 2015 ; calculs Dares. </t>
  </si>
  <si>
    <t>Graphique 1 : Taux d'activité et durée des études des 15-29 ans depuis 1986</t>
  </si>
  <si>
    <t>Etudes sans activité</t>
  </si>
  <si>
    <t>Cumul études et emploi</t>
  </si>
  <si>
    <t>Cumul études et chômage</t>
  </si>
  <si>
    <t>Emploi après études</t>
  </si>
  <si>
    <t>Chômage après études</t>
  </si>
  <si>
    <t>Inactivité après études</t>
  </si>
  <si>
    <t>15 ans</t>
  </si>
  <si>
    <t>16 ans</t>
  </si>
  <si>
    <t>17 ans</t>
  </si>
  <si>
    <t>18 ans</t>
  </si>
  <si>
    <t>19 ans</t>
  </si>
  <si>
    <t>20 ans</t>
  </si>
  <si>
    <t>21 ans</t>
  </si>
  <si>
    <t>22 ans</t>
  </si>
  <si>
    <t>23 ans</t>
  </si>
  <si>
    <t>24 ans</t>
  </si>
  <si>
    <t>25 ans</t>
  </si>
  <si>
    <t>26 ans</t>
  </si>
  <si>
    <t>27 ans</t>
  </si>
  <si>
    <t>28 ans</t>
  </si>
  <si>
    <t>29 ans</t>
  </si>
  <si>
    <t>Graphique 2 : Situation d'activité des jeunes par âge détaillé en 2014-2015</t>
  </si>
  <si>
    <r>
      <t>Lecture : au 4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trimestre 2015, 9,1 % des 15-24 ans (part) et 24,5 % des actifs de 15-24 ans (taux) sont au chômage.</t>
    </r>
  </si>
  <si>
    <t xml:space="preserve">Graphique 3a : Taux de chômage </t>
  </si>
  <si>
    <t>Graphique 3 b: Part du chômage</t>
  </si>
  <si>
    <t>Concepts : activité, emploi et chômage au sens du BIT ; âge atteint à la date de l’enquête ; études initiales = études scolaires ou universitaires, y compris apprentissage, sans interruption d’au moins 1 an.</t>
  </si>
  <si>
    <t xml:space="preserve">Lecture : en moyenne sur les années 2014-2015, 10,9 % des jeunes de 20 ans poursuivent leurs études initiales tout en occupant un emploi. </t>
  </si>
  <si>
    <t>Source : Insee, enquêtes Emploi  2014 et 2015 ; calculs Dares.</t>
  </si>
  <si>
    <r>
      <t>Lecture : au 4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trimestre 2015, 14,2 % des 15-29 ans ne sont ni en emploi, ni en formation (formelle ou non formelle) en France métropolitaine.</t>
    </r>
  </si>
  <si>
    <r>
      <t>Lecture : au 4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trimestre 2015, le taux d’emploi des jeunes âgés de 15 à 29 ans est de 43,5 %.</t>
    </r>
  </si>
  <si>
    <t xml:space="preserve">Graphique 7 : Taux de sous-emploi </t>
  </si>
  <si>
    <t>Exonération de la contribution patronale d'assurance chômage pour les embauches de jeunes en CDI</t>
  </si>
  <si>
    <t>Contrat de génération</t>
  </si>
  <si>
    <t>Aide aux chômeurs créateurs d'entreprise</t>
  </si>
  <si>
    <t>Champ : France entière sauf Mayotte.</t>
  </si>
  <si>
    <t xml:space="preserve">Source : Insee, enquête Emploi 2015, estimation Dares pour la France ; Eurostat, enquêtes Forces de travail (LFS) pour l’UE28 et les autres pays européens ; OCDE pour le Japon et les États-Unis. 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</si>
</sst>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0.0000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_-* #,##0\ _€_-;\-* #,##0\ _€_-;_-* &quot;-&quot;??\ _€_-;_-@_-"/>
    <numFmt numFmtId="171" formatCode="_-* #,##0.0\ _€_-;\-* #,##0.0\ _€_-;_-* &quot;-&quot;??\ _€_-;_-@_-"/>
    <numFmt numFmtId="172" formatCode="#,##0.0"/>
    <numFmt numFmtId="173" formatCode="_-* #,##0\ &quot;F&quot;_-;\-* #,##0\ &quot;F&quot;_-;_-* &quot;-&quot;\ &quot;F&quot;_-;_-@_-"/>
    <numFmt numFmtId="174" formatCode="_-* #,##0\ _F_-;\-* #,##0\ _F_-;_-* &quot;-&quot;\ _F_-;_-@_-"/>
    <numFmt numFmtId="175" formatCode="_-* #,##0.00\ &quot;F&quot;_-;\-* #,##0.00\ &quot;F&quot;_-;_-* &quot;-&quot;??\ &quot;F&quot;_-;_-@_-"/>
    <numFmt numFmtId="176" formatCode="_-* #,##0.00\ _F_-;\-* #,##0.00\ _F_-;_-* &quot;-&quot;??\ _F_-;_-@_-"/>
  </numFmts>
  <fonts count="76">
    <font>
      <sz val="10"/>
      <name val="Arial"/>
      <family val="0"/>
    </font>
    <font>
      <b/>
      <sz val="12"/>
      <name val="Arial"/>
      <family val="2"/>
    </font>
    <font>
      <b/>
      <sz val="11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9"/>
      <color indexed="8"/>
      <name val="Times New Roman"/>
      <family val="1"/>
    </font>
    <font>
      <sz val="10"/>
      <name val="MS Sans Serif"/>
      <family val="2"/>
    </font>
    <font>
      <vertAlign val="superscript"/>
      <sz val="9"/>
      <color indexed="8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Times New Roman"/>
      <family val="1"/>
    </font>
    <font>
      <i/>
      <sz val="9"/>
      <color indexed="8"/>
      <name val="Times New Roman"/>
      <family val="1"/>
    </font>
    <font>
      <u val="single"/>
      <sz val="10"/>
      <color indexed="8"/>
      <name val="Arial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9"/>
      <name val="Times New Roman"/>
      <family val="1"/>
    </font>
    <font>
      <vertAlign val="superscript"/>
      <sz val="10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9"/>
      <color theme="1"/>
      <name val="Times New Roman"/>
      <family val="1"/>
    </font>
    <font>
      <sz val="9"/>
      <color theme="1"/>
      <name val="Times New Roman"/>
      <family val="1"/>
    </font>
    <font>
      <u val="single"/>
      <sz val="10"/>
      <color theme="1"/>
      <name val="Arial"/>
      <family val="2"/>
    </font>
    <font>
      <sz val="10"/>
      <color theme="1"/>
      <name val="Arial"/>
      <family val="2"/>
    </font>
    <font>
      <b/>
      <u val="single"/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0" borderId="2" applyNumberFormat="0" applyFill="0" applyAlignment="0" applyProtection="0"/>
    <xf numFmtId="0" fontId="0" fillId="27" borderId="3" applyNumberFormat="0" applyFont="0" applyAlignment="0" applyProtection="0"/>
    <xf numFmtId="0" fontId="54" fillId="28" borderId="1" applyNumberFormat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0" borderId="0" applyNumberFormat="0" applyBorder="0" applyAlignment="0" applyProtection="0"/>
    <xf numFmtId="0" fontId="4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9" fillId="0" borderId="0">
      <alignment/>
      <protection/>
    </xf>
    <xf numFmtId="0" fontId="10" fillId="0" borderId="0">
      <alignment/>
      <protection/>
    </xf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26" borderId="4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2" borderId="9" applyNumberFormat="0" applyAlignment="0" applyProtection="0"/>
  </cellStyleXfs>
  <cellXfs count="305">
    <xf numFmtId="0" fontId="0" fillId="0" borderId="0" xfId="0" applyAlignment="1">
      <alignment/>
    </xf>
    <xf numFmtId="164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Alignment="1">
      <alignment vertical="center"/>
    </xf>
    <xf numFmtId="0" fontId="0" fillId="0" borderId="0" xfId="56">
      <alignment/>
      <protection/>
    </xf>
    <xf numFmtId="0" fontId="0" fillId="0" borderId="0" xfId="56" applyFont="1" applyFill="1" applyBorder="1">
      <alignment/>
      <protection/>
    </xf>
    <xf numFmtId="164" fontId="0" fillId="0" borderId="0" xfId="56" applyNumberFormat="1" applyAlignment="1">
      <alignment horizontal="center"/>
      <protection/>
    </xf>
    <xf numFmtId="164" fontId="0" fillId="0" borderId="0" xfId="56" applyNumberFormat="1">
      <alignment/>
      <protection/>
    </xf>
    <xf numFmtId="0" fontId="0" fillId="0" borderId="0" xfId="56" applyFont="1">
      <alignment/>
      <protection/>
    </xf>
    <xf numFmtId="2" fontId="0" fillId="0" borderId="0" xfId="56" applyNumberFormat="1" applyFill="1">
      <alignment/>
      <protection/>
    </xf>
    <xf numFmtId="164" fontId="0" fillId="0" borderId="0" xfId="56" applyNumberFormat="1" applyFill="1" applyAlignment="1">
      <alignment horizontal="center"/>
      <protection/>
    </xf>
    <xf numFmtId="0" fontId="0" fillId="0" borderId="0" xfId="56" applyFill="1">
      <alignment/>
      <protection/>
    </xf>
    <xf numFmtId="0" fontId="6" fillId="0" borderId="0" xfId="56" applyFont="1">
      <alignment/>
      <protection/>
    </xf>
    <xf numFmtId="0" fontId="1" fillId="0" borderId="0" xfId="56" applyFont="1">
      <alignment/>
      <protection/>
    </xf>
    <xf numFmtId="0" fontId="0" fillId="0" borderId="0" xfId="0" applyFont="1" applyAlignment="1">
      <alignment/>
    </xf>
    <xf numFmtId="2" fontId="0" fillId="0" borderId="0" xfId="56" applyNumberFormat="1" applyAlignment="1">
      <alignment horizontal="center"/>
      <protection/>
    </xf>
    <xf numFmtId="0" fontId="0" fillId="0" borderId="0" xfId="56" applyFont="1" applyFill="1">
      <alignment/>
      <protection/>
    </xf>
    <xf numFmtId="166" fontId="0" fillId="0" borderId="0" xfId="56" applyNumberFormat="1" applyAlignment="1">
      <alignment horizontal="center"/>
      <protection/>
    </xf>
    <xf numFmtId="0" fontId="0" fillId="0" borderId="0" xfId="56" applyFill="1" applyAlignment="1">
      <alignment horizontal="center"/>
      <protection/>
    </xf>
    <xf numFmtId="0" fontId="7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/>
    </xf>
    <xf numFmtId="170" fontId="0" fillId="0" borderId="0" xfId="47" applyNumberFormat="1" applyFont="1" applyBorder="1" applyAlignment="1">
      <alignment horizontal="center"/>
    </xf>
    <xf numFmtId="170" fontId="0" fillId="0" borderId="14" xfId="47" applyNumberFormat="1" applyFont="1" applyBorder="1" applyAlignment="1">
      <alignment horizontal="center"/>
    </xf>
    <xf numFmtId="170" fontId="0" fillId="0" borderId="15" xfId="47" applyNumberFormat="1" applyFont="1" applyBorder="1" applyAlignment="1">
      <alignment horizontal="center"/>
    </xf>
    <xf numFmtId="170" fontId="0" fillId="0" borderId="13" xfId="47" applyNumberFormat="1" applyFont="1" applyBorder="1" applyAlignment="1">
      <alignment horizontal="center"/>
    </xf>
    <xf numFmtId="171" fontId="0" fillId="0" borderId="0" xfId="0" applyNumberFormat="1" applyFont="1" applyBorder="1" applyAlignment="1">
      <alignment horizontal="center"/>
    </xf>
    <xf numFmtId="171" fontId="0" fillId="0" borderId="14" xfId="0" applyNumberFormat="1" applyFont="1" applyBorder="1" applyAlignment="1">
      <alignment horizontal="center"/>
    </xf>
    <xf numFmtId="171" fontId="0" fillId="0" borderId="15" xfId="0" applyNumberFormat="1" applyFont="1" applyBorder="1" applyAlignment="1">
      <alignment horizontal="center"/>
    </xf>
    <xf numFmtId="171" fontId="0" fillId="0" borderId="13" xfId="0" applyNumberFormat="1" applyFont="1" applyBorder="1" applyAlignment="1">
      <alignment horizontal="center"/>
    </xf>
    <xf numFmtId="0" fontId="0" fillId="0" borderId="13" xfId="0" applyFont="1" applyFill="1" applyBorder="1" applyAlignment="1">
      <alignment/>
    </xf>
    <xf numFmtId="0" fontId="8" fillId="0" borderId="10" xfId="0" applyFont="1" applyBorder="1" applyAlignment="1">
      <alignment/>
    </xf>
    <xf numFmtId="171" fontId="0" fillId="0" borderId="16" xfId="0" applyNumberFormat="1" applyFont="1" applyBorder="1" applyAlignment="1">
      <alignment horizontal="center"/>
    </xf>
    <xf numFmtId="171" fontId="0" fillId="0" borderId="17" xfId="0" applyNumberFormat="1" applyFont="1" applyBorder="1" applyAlignment="1">
      <alignment horizontal="center"/>
    </xf>
    <xf numFmtId="171" fontId="0" fillId="0" borderId="18" xfId="0" applyNumberFormat="1" applyFont="1" applyBorder="1" applyAlignment="1">
      <alignment horizontal="center"/>
    </xf>
    <xf numFmtId="171" fontId="0" fillId="0" borderId="10" xfId="0" applyNumberFormat="1" applyFont="1" applyBorder="1" applyAlignment="1">
      <alignment horizontal="center"/>
    </xf>
    <xf numFmtId="170" fontId="0" fillId="0" borderId="0" xfId="0" applyNumberFormat="1" applyFont="1" applyBorder="1" applyAlignment="1">
      <alignment horizontal="center"/>
    </xf>
    <xf numFmtId="170" fontId="0" fillId="0" borderId="14" xfId="0" applyNumberFormat="1" applyFont="1" applyBorder="1" applyAlignment="1">
      <alignment horizontal="center"/>
    </xf>
    <xf numFmtId="170" fontId="0" fillId="0" borderId="15" xfId="0" applyNumberFormat="1" applyFont="1" applyBorder="1" applyAlignment="1">
      <alignment horizontal="center"/>
    </xf>
    <xf numFmtId="170" fontId="0" fillId="0" borderId="13" xfId="0" applyNumberFormat="1" applyFont="1" applyBorder="1" applyAlignment="1">
      <alignment horizontal="center"/>
    </xf>
    <xf numFmtId="0" fontId="0" fillId="0" borderId="19" xfId="0" applyFont="1" applyFill="1" applyBorder="1" applyAlignment="1">
      <alignment/>
    </xf>
    <xf numFmtId="171" fontId="0" fillId="0" borderId="20" xfId="0" applyNumberFormat="1" applyFont="1" applyBorder="1" applyAlignment="1">
      <alignment horizontal="center"/>
    </xf>
    <xf numFmtId="171" fontId="0" fillId="0" borderId="21" xfId="0" applyNumberFormat="1" applyFont="1" applyBorder="1" applyAlignment="1">
      <alignment horizontal="center"/>
    </xf>
    <xf numFmtId="171" fontId="0" fillId="0" borderId="22" xfId="0" applyNumberFormat="1" applyFont="1" applyBorder="1" applyAlignment="1">
      <alignment horizontal="center"/>
    </xf>
    <xf numFmtId="171" fontId="0" fillId="0" borderId="19" xfId="0" applyNumberFormat="1" applyFont="1" applyBorder="1" applyAlignment="1">
      <alignment horizontal="center"/>
    </xf>
    <xf numFmtId="171" fontId="0" fillId="0" borderId="0" xfId="0" applyNumberFormat="1" applyFont="1" applyBorder="1" applyAlignment="1">
      <alignment horizontal="center"/>
    </xf>
    <xf numFmtId="171" fontId="0" fillId="0" borderId="14" xfId="0" applyNumberFormat="1" applyFont="1" applyBorder="1" applyAlignment="1">
      <alignment horizontal="center"/>
    </xf>
    <xf numFmtId="171" fontId="0" fillId="0" borderId="15" xfId="0" applyNumberFormat="1" applyFont="1" applyBorder="1" applyAlignment="1">
      <alignment horizontal="center"/>
    </xf>
    <xf numFmtId="171" fontId="0" fillId="0" borderId="13" xfId="0" applyNumberFormat="1" applyFont="1" applyBorder="1" applyAlignment="1">
      <alignment horizontal="center"/>
    </xf>
    <xf numFmtId="170" fontId="0" fillId="0" borderId="0" xfId="0" applyNumberFormat="1" applyFont="1" applyBorder="1" applyAlignment="1">
      <alignment horizontal="center"/>
    </xf>
    <xf numFmtId="170" fontId="0" fillId="0" borderId="14" xfId="0" applyNumberFormat="1" applyFont="1" applyBorder="1" applyAlignment="1">
      <alignment horizontal="center"/>
    </xf>
    <xf numFmtId="170" fontId="0" fillId="0" borderId="15" xfId="0" applyNumberFormat="1" applyFont="1" applyBorder="1" applyAlignment="1">
      <alignment horizontal="center"/>
    </xf>
    <xf numFmtId="170" fontId="0" fillId="0" borderId="13" xfId="0" applyNumberFormat="1" applyFont="1" applyBorder="1" applyAlignment="1">
      <alignment horizontal="center"/>
    </xf>
    <xf numFmtId="171" fontId="0" fillId="0" borderId="20" xfId="0" applyNumberFormat="1" applyFont="1" applyBorder="1" applyAlignment="1">
      <alignment horizontal="center"/>
    </xf>
    <xf numFmtId="171" fontId="0" fillId="0" borderId="21" xfId="0" applyNumberFormat="1" applyFont="1" applyBorder="1" applyAlignment="1">
      <alignment horizontal="center"/>
    </xf>
    <xf numFmtId="171" fontId="0" fillId="0" borderId="22" xfId="0" applyNumberFormat="1" applyFont="1" applyBorder="1" applyAlignment="1">
      <alignment horizontal="center"/>
    </xf>
    <xf numFmtId="171" fontId="0" fillId="0" borderId="19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68" fillId="0" borderId="0" xfId="0" applyFont="1" applyAlignment="1">
      <alignment vertical="center"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69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17" xfId="0" applyFont="1" applyBorder="1" applyAlignment="1">
      <alignment/>
    </xf>
    <xf numFmtId="0" fontId="70" fillId="0" borderId="14" xfId="0" applyFont="1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4" xfId="0" applyFont="1" applyBorder="1" applyAlignment="1">
      <alignment/>
    </xf>
    <xf numFmtId="164" fontId="0" fillId="0" borderId="13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0" fillId="0" borderId="15" xfId="0" applyNumberFormat="1" applyFont="1" applyBorder="1" applyAlignment="1">
      <alignment horizontal="center"/>
    </xf>
    <xf numFmtId="0" fontId="0" fillId="0" borderId="14" xfId="0" applyFont="1" applyFill="1" applyBorder="1" applyAlignment="1">
      <alignment/>
    </xf>
    <xf numFmtId="164" fontId="0" fillId="0" borderId="13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164" fontId="0" fillId="0" borderId="19" xfId="0" applyNumberFormat="1" applyFont="1" applyFill="1" applyBorder="1" applyAlignment="1">
      <alignment horizontal="center"/>
    </xf>
    <xf numFmtId="164" fontId="0" fillId="0" borderId="22" xfId="0" applyNumberFormat="1" applyFont="1" applyBorder="1" applyAlignment="1">
      <alignment horizontal="center"/>
    </xf>
    <xf numFmtId="0" fontId="8" fillId="0" borderId="14" xfId="0" applyFont="1" applyFill="1" applyBorder="1" applyAlignment="1">
      <alignment/>
    </xf>
    <xf numFmtId="164" fontId="0" fillId="33" borderId="15" xfId="0" applyNumberFormat="1" applyFont="1" applyFill="1" applyBorder="1" applyAlignment="1">
      <alignment horizontal="center"/>
    </xf>
    <xf numFmtId="170" fontId="0" fillId="0" borderId="13" xfId="47" applyNumberFormat="1" applyFont="1" applyFill="1" applyBorder="1" applyAlignment="1">
      <alignment horizontal="center"/>
    </xf>
    <xf numFmtId="0" fontId="7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164" fontId="0" fillId="0" borderId="19" xfId="0" applyNumberFormat="1" applyFont="1" applyBorder="1" applyAlignment="1">
      <alignment horizontal="center"/>
    </xf>
    <xf numFmtId="164" fontId="0" fillId="0" borderId="22" xfId="0" applyNumberFormat="1" applyFont="1" applyBorder="1" applyAlignment="1">
      <alignment horizontal="center"/>
    </xf>
    <xf numFmtId="164" fontId="0" fillId="0" borderId="15" xfId="0" applyNumberFormat="1" applyFont="1" applyBorder="1" applyAlignment="1">
      <alignment horizontal="center"/>
    </xf>
    <xf numFmtId="170" fontId="0" fillId="0" borderId="15" xfId="47" applyNumberFormat="1" applyFont="1" applyBorder="1" applyAlignment="1">
      <alignment horizontal="center"/>
    </xf>
    <xf numFmtId="164" fontId="0" fillId="0" borderId="13" xfId="0" applyNumberFormat="1" applyFont="1" applyBorder="1" applyAlignment="1">
      <alignment horizontal="center"/>
    </xf>
    <xf numFmtId="164" fontId="0" fillId="0" borderId="19" xfId="0" applyNumberFormat="1" applyFont="1" applyBorder="1" applyAlignment="1">
      <alignment horizontal="center"/>
    </xf>
    <xf numFmtId="1" fontId="35" fillId="34" borderId="0" xfId="59" applyNumberFormat="1" applyFont="1" applyFill="1" applyBorder="1" applyAlignment="1">
      <alignment horizontal="left" vertical="center"/>
      <protection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0" fillId="0" borderId="0" xfId="0" applyFill="1" applyBorder="1" applyAlignment="1">
      <alignment/>
    </xf>
    <xf numFmtId="1" fontId="0" fillId="0" borderId="12" xfId="59" applyNumberFormat="1" applyFont="1" applyFill="1" applyBorder="1" applyAlignment="1">
      <alignment horizontal="center" vertical="center"/>
      <protection/>
    </xf>
    <xf numFmtId="0" fontId="71" fillId="0" borderId="23" xfId="0" applyFont="1" applyFill="1" applyBorder="1" applyAlignment="1">
      <alignment horizontal="center"/>
    </xf>
    <xf numFmtId="0" fontId="71" fillId="0" borderId="11" xfId="0" applyFont="1" applyFill="1" applyBorder="1" applyAlignment="1">
      <alignment horizontal="center"/>
    </xf>
    <xf numFmtId="0" fontId="71" fillId="0" borderId="24" xfId="0" applyFont="1" applyFill="1" applyBorder="1" applyAlignment="1">
      <alignment horizontal="center"/>
    </xf>
    <xf numFmtId="1" fontId="0" fillId="0" borderId="15" xfId="59" applyNumberFormat="1" applyFont="1" applyFill="1" applyBorder="1" applyAlignment="1">
      <alignment horizontal="center" vertical="center"/>
      <protection/>
    </xf>
    <xf numFmtId="1" fontId="7" fillId="0" borderId="10" xfId="59" applyNumberFormat="1" applyFont="1" applyFill="1" applyBorder="1" applyAlignment="1" quotePrefix="1">
      <alignment vertical="center"/>
      <protection/>
    </xf>
    <xf numFmtId="3" fontId="7" fillId="0" borderId="16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172" fontId="7" fillId="0" borderId="16" xfId="0" applyNumberFormat="1" applyFont="1" applyFill="1" applyBorder="1" applyAlignment="1">
      <alignment horizontal="center"/>
    </xf>
    <xf numFmtId="1" fontId="0" fillId="0" borderId="13" xfId="59" applyNumberFormat="1" applyFont="1" applyFill="1" applyBorder="1" applyAlignment="1" quotePrefix="1">
      <alignment horizontal="left" indent="1"/>
      <protection/>
    </xf>
    <xf numFmtId="3" fontId="0" fillId="0" borderId="0" xfId="0" applyNumberFormat="1" applyFont="1" applyFill="1" applyBorder="1" applyAlignment="1">
      <alignment horizontal="center"/>
    </xf>
    <xf numFmtId="3" fontId="0" fillId="0" borderId="13" xfId="0" applyNumberFormat="1" applyFont="1" applyFill="1" applyBorder="1" applyAlignment="1">
      <alignment horizontal="center"/>
    </xf>
    <xf numFmtId="172" fontId="0" fillId="0" borderId="0" xfId="0" applyNumberFormat="1" applyFont="1" applyFill="1" applyBorder="1" applyAlignment="1">
      <alignment horizontal="center"/>
    </xf>
    <xf numFmtId="1" fontId="0" fillId="0" borderId="19" xfId="59" applyNumberFormat="1" applyFont="1" applyFill="1" applyBorder="1" applyAlignment="1" quotePrefix="1">
      <alignment horizontal="left" indent="1"/>
      <protection/>
    </xf>
    <xf numFmtId="3" fontId="0" fillId="0" borderId="20" xfId="0" applyNumberFormat="1" applyFont="1" applyFill="1" applyBorder="1" applyAlignment="1">
      <alignment horizontal="center"/>
    </xf>
    <xf numFmtId="3" fontId="0" fillId="0" borderId="19" xfId="0" applyNumberFormat="1" applyFont="1" applyFill="1" applyBorder="1" applyAlignment="1">
      <alignment horizontal="center"/>
    </xf>
    <xf numFmtId="172" fontId="0" fillId="0" borderId="20" xfId="0" applyNumberFormat="1" applyFont="1" applyFill="1" applyBorder="1" applyAlignment="1">
      <alignment horizontal="center"/>
    </xf>
    <xf numFmtId="1" fontId="7" fillId="0" borderId="13" xfId="59" applyNumberFormat="1" applyFont="1" applyFill="1" applyBorder="1" applyAlignment="1" quotePrefix="1">
      <alignment vertical="center"/>
      <protection/>
    </xf>
    <xf numFmtId="3" fontId="7" fillId="0" borderId="0" xfId="0" applyNumberFormat="1" applyFont="1" applyFill="1" applyBorder="1" applyAlignment="1">
      <alignment horizontal="center"/>
    </xf>
    <xf numFmtId="3" fontId="7" fillId="0" borderId="13" xfId="0" applyNumberFormat="1" applyFont="1" applyFill="1" applyBorder="1" applyAlignment="1">
      <alignment horizontal="center"/>
    </xf>
    <xf numFmtId="172" fontId="7" fillId="0" borderId="0" xfId="0" applyNumberFormat="1" applyFont="1" applyFill="1" applyBorder="1" applyAlignment="1">
      <alignment horizontal="center"/>
    </xf>
    <xf numFmtId="1" fontId="0" fillId="0" borderId="13" xfId="59" applyNumberFormat="1" applyFont="1" applyFill="1" applyBorder="1" applyAlignment="1" quotePrefix="1">
      <alignment horizontal="left" wrapText="1"/>
      <protection/>
    </xf>
    <xf numFmtId="1" fontId="7" fillId="0" borderId="12" xfId="59" applyNumberFormat="1" applyFont="1" applyFill="1" applyBorder="1" applyAlignment="1">
      <alignment vertical="center" wrapText="1"/>
      <protection/>
    </xf>
    <xf numFmtId="3" fontId="7" fillId="0" borderId="11" xfId="0" applyNumberFormat="1" applyFont="1" applyFill="1" applyBorder="1" applyAlignment="1">
      <alignment horizontal="center"/>
    </xf>
    <xf numFmtId="3" fontId="7" fillId="0" borderId="12" xfId="0" applyNumberFormat="1" applyFont="1" applyFill="1" applyBorder="1" applyAlignment="1">
      <alignment horizontal="center"/>
    </xf>
    <xf numFmtId="1" fontId="7" fillId="0" borderId="19" xfId="59" applyNumberFormat="1" applyFont="1" applyFill="1" applyBorder="1" applyAlignment="1">
      <alignment vertical="top" wrapText="1"/>
      <protection/>
    </xf>
    <xf numFmtId="172" fontId="7" fillId="0" borderId="20" xfId="0" applyNumberFormat="1" applyFont="1" applyFill="1" applyBorder="1" applyAlignment="1">
      <alignment horizontal="center"/>
    </xf>
    <xf numFmtId="172" fontId="7" fillId="0" borderId="19" xfId="0" applyNumberFormat="1" applyFont="1" applyFill="1" applyBorder="1" applyAlignment="1">
      <alignment horizontal="center"/>
    </xf>
    <xf numFmtId="0" fontId="71" fillId="0" borderId="20" xfId="0" applyFont="1" applyFill="1" applyBorder="1" applyAlignment="1">
      <alignment horizontal="center"/>
    </xf>
    <xf numFmtId="0" fontId="66" fillId="0" borderId="0" xfId="0" applyFont="1" applyAlignment="1">
      <alignment/>
    </xf>
    <xf numFmtId="0" fontId="49" fillId="0" borderId="17" xfId="58" applyBorder="1">
      <alignment/>
      <protection/>
    </xf>
    <xf numFmtId="0" fontId="49" fillId="0" borderId="14" xfId="58" applyBorder="1">
      <alignment/>
      <protection/>
    </xf>
    <xf numFmtId="0" fontId="49" fillId="0" borderId="0" xfId="58" applyBorder="1">
      <alignment/>
      <protection/>
    </xf>
    <xf numFmtId="0" fontId="49" fillId="0" borderId="15" xfId="58" applyBorder="1">
      <alignment/>
      <protection/>
    </xf>
    <xf numFmtId="0" fontId="72" fillId="0" borderId="14" xfId="58" applyFont="1" applyBorder="1">
      <alignment/>
      <protection/>
    </xf>
    <xf numFmtId="0" fontId="71" fillId="0" borderId="14" xfId="58" applyFont="1" applyBorder="1">
      <alignment/>
      <protection/>
    </xf>
    <xf numFmtId="0" fontId="71" fillId="0" borderId="21" xfId="58" applyFont="1" applyBorder="1">
      <alignment/>
      <protection/>
    </xf>
    <xf numFmtId="0" fontId="73" fillId="0" borderId="10" xfId="58" applyFont="1" applyBorder="1" applyAlignment="1">
      <alignment horizontal="center"/>
      <protection/>
    </xf>
    <xf numFmtId="0" fontId="73" fillId="0" borderId="18" xfId="58" applyFont="1" applyBorder="1" applyAlignment="1">
      <alignment horizontal="center"/>
      <protection/>
    </xf>
    <xf numFmtId="0" fontId="73" fillId="0" borderId="19" xfId="58" applyFont="1" applyBorder="1" applyAlignment="1">
      <alignment horizontal="center"/>
      <protection/>
    </xf>
    <xf numFmtId="0" fontId="73" fillId="0" borderId="22" xfId="58" applyFont="1" applyBorder="1" applyAlignment="1">
      <alignment horizontal="center"/>
      <protection/>
    </xf>
    <xf numFmtId="164" fontId="71" fillId="0" borderId="0" xfId="58" applyNumberFormat="1" applyFont="1" applyBorder="1" applyAlignment="1">
      <alignment horizontal="center"/>
      <protection/>
    </xf>
    <xf numFmtId="164" fontId="71" fillId="0" borderId="15" xfId="58" applyNumberFormat="1" applyFont="1" applyBorder="1" applyAlignment="1">
      <alignment horizontal="center"/>
      <protection/>
    </xf>
    <xf numFmtId="164" fontId="71" fillId="0" borderId="22" xfId="58" applyNumberFormat="1" applyFont="1" applyBorder="1" applyAlignment="1">
      <alignment horizontal="center"/>
      <protection/>
    </xf>
    <xf numFmtId="0" fontId="74" fillId="0" borderId="14" xfId="58" applyFont="1" applyBorder="1">
      <alignment/>
      <protection/>
    </xf>
    <xf numFmtId="164" fontId="74" fillId="0" borderId="0" xfId="58" applyNumberFormat="1" applyFont="1" applyBorder="1" applyAlignment="1">
      <alignment horizontal="center"/>
      <protection/>
    </xf>
    <xf numFmtId="164" fontId="74" fillId="0" borderId="15" xfId="58" applyNumberFormat="1" applyFont="1" applyBorder="1" applyAlignment="1">
      <alignment horizontal="center"/>
      <protection/>
    </xf>
    <xf numFmtId="164" fontId="7" fillId="35" borderId="15" xfId="58" applyNumberFormat="1" applyFont="1" applyFill="1" applyBorder="1" applyAlignment="1">
      <alignment horizontal="center"/>
      <protection/>
    </xf>
    <xf numFmtId="164" fontId="0" fillId="35" borderId="15" xfId="58" applyNumberFormat="1" applyFont="1" applyFill="1" applyBorder="1" applyAlignment="1">
      <alignment horizontal="center"/>
      <protection/>
    </xf>
    <xf numFmtId="164" fontId="74" fillId="35" borderId="0" xfId="58" applyNumberFormat="1" applyFont="1" applyFill="1" applyBorder="1" applyAlignment="1">
      <alignment horizontal="center"/>
      <protection/>
    </xf>
    <xf numFmtId="164" fontId="71" fillId="35" borderId="0" xfId="58" applyNumberFormat="1" applyFont="1" applyFill="1" applyBorder="1" applyAlignment="1">
      <alignment horizontal="center"/>
      <protection/>
    </xf>
    <xf numFmtId="164" fontId="74" fillId="35" borderId="15" xfId="58" applyNumberFormat="1" applyFont="1" applyFill="1" applyBorder="1" applyAlignment="1">
      <alignment horizontal="center"/>
      <protection/>
    </xf>
    <xf numFmtId="164" fontId="71" fillId="35" borderId="15" xfId="58" applyNumberFormat="1" applyFont="1" applyFill="1" applyBorder="1" applyAlignment="1">
      <alignment horizontal="center"/>
      <protection/>
    </xf>
    <xf numFmtId="164" fontId="0" fillId="35" borderId="22" xfId="58" applyNumberFormat="1" applyFont="1" applyFill="1" applyBorder="1" applyAlignment="1">
      <alignment horizontal="center"/>
      <protection/>
    </xf>
    <xf numFmtId="164" fontId="71" fillId="35" borderId="20" xfId="58" applyNumberFormat="1" applyFont="1" applyFill="1" applyBorder="1" applyAlignment="1">
      <alignment horizontal="center"/>
      <protection/>
    </xf>
    <xf numFmtId="164" fontId="71" fillId="35" borderId="22" xfId="58" applyNumberFormat="1" applyFont="1" applyFill="1" applyBorder="1" applyAlignment="1">
      <alignment horizontal="center"/>
      <protection/>
    </xf>
    <xf numFmtId="0" fontId="2" fillId="0" borderId="0" xfId="0" applyFont="1" applyAlignment="1">
      <alignment vertical="center"/>
    </xf>
    <xf numFmtId="0" fontId="0" fillId="0" borderId="0" xfId="0" applyAlignment="1">
      <alignment vertical="top" wrapText="1"/>
    </xf>
    <xf numFmtId="0" fontId="75" fillId="0" borderId="0" xfId="0" applyFont="1" applyAlignment="1">
      <alignment vertical="top" wrapText="1"/>
    </xf>
    <xf numFmtId="1" fontId="6" fillId="0" borderId="10" xfId="59" applyNumberFormat="1" applyFont="1" applyFill="1" applyBorder="1" applyAlignment="1">
      <alignment horizontal="left" vertical="center"/>
      <protection/>
    </xf>
    <xf numFmtId="1" fontId="6" fillId="0" borderId="13" xfId="59" applyNumberFormat="1" applyFont="1" applyFill="1" applyBorder="1" applyAlignment="1">
      <alignment horizontal="left" vertical="center"/>
      <protection/>
    </xf>
    <xf numFmtId="0" fontId="71" fillId="0" borderId="11" xfId="58" applyFont="1" applyBorder="1" applyAlignment="1">
      <alignment horizontal="center"/>
      <protection/>
    </xf>
    <xf numFmtId="0" fontId="71" fillId="0" borderId="24" xfId="58" applyFont="1" applyBorder="1" applyAlignment="1">
      <alignment horizontal="center"/>
      <protection/>
    </xf>
    <xf numFmtId="0" fontId="71" fillId="0" borderId="23" xfId="58" applyFont="1" applyBorder="1" applyAlignment="1">
      <alignment horizontal="center"/>
      <protection/>
    </xf>
    <xf numFmtId="0" fontId="69" fillId="0" borderId="0" xfId="0" applyFont="1" applyFill="1" applyBorder="1" applyAlignment="1">
      <alignment vertical="center"/>
    </xf>
    <xf numFmtId="0" fontId="0" fillId="0" borderId="17" xfId="53" applyFont="1" applyBorder="1">
      <alignment/>
      <protection/>
    </xf>
    <xf numFmtId="0" fontId="0" fillId="0" borderId="14" xfId="53" applyFont="1" applyBorder="1">
      <alignment/>
      <protection/>
    </xf>
    <xf numFmtId="0" fontId="0" fillId="0" borderId="21" xfId="53" applyFont="1" applyBorder="1">
      <alignment/>
      <protection/>
    </xf>
    <xf numFmtId="2" fontId="0" fillId="0" borderId="13" xfId="53" applyNumberFormat="1" applyFont="1" applyFill="1" applyBorder="1" applyAlignment="1">
      <alignment horizontal="center"/>
      <protection/>
    </xf>
    <xf numFmtId="2" fontId="5" fillId="0" borderId="13" xfId="57" applyNumberFormat="1" applyFont="1" applyFill="1" applyBorder="1" applyAlignment="1">
      <alignment horizontal="center"/>
      <protection/>
    </xf>
    <xf numFmtId="2" fontId="5" fillId="0" borderId="19" xfId="57" applyNumberFormat="1" applyFont="1" applyFill="1" applyBorder="1" applyAlignment="1">
      <alignment horizontal="center"/>
      <protection/>
    </xf>
    <xf numFmtId="164" fontId="0" fillId="0" borderId="0" xfId="0" applyNumberFormat="1" applyFill="1" applyAlignment="1">
      <alignment/>
    </xf>
    <xf numFmtId="0" fontId="7" fillId="0" borderId="0" xfId="0" applyFont="1" applyFill="1" applyAlignment="1">
      <alignment/>
    </xf>
    <xf numFmtId="0" fontId="0" fillId="0" borderId="1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4" xfId="0" applyFill="1" applyBorder="1" applyAlignment="1">
      <alignment/>
    </xf>
    <xf numFmtId="164" fontId="0" fillId="0" borderId="15" xfId="0" applyNumberFormat="1" applyFill="1" applyBorder="1" applyAlignment="1">
      <alignment/>
    </xf>
    <xf numFmtId="0" fontId="0" fillId="0" borderId="21" xfId="0" applyFill="1" applyBorder="1" applyAlignment="1">
      <alignment/>
    </xf>
    <xf numFmtId="164" fontId="0" fillId="0" borderId="22" xfId="0" applyNumberFormat="1" applyFill="1" applyBorder="1" applyAlignment="1">
      <alignment/>
    </xf>
    <xf numFmtId="0" fontId="0" fillId="0" borderId="13" xfId="0" applyFill="1" applyBorder="1" applyAlignment="1">
      <alignment/>
    </xf>
    <xf numFmtId="164" fontId="0" fillId="0" borderId="13" xfId="0" applyNumberFormat="1" applyFill="1" applyBorder="1" applyAlignment="1">
      <alignment/>
    </xf>
    <xf numFmtId="164" fontId="0" fillId="0" borderId="19" xfId="0" applyNumberFormat="1" applyFill="1" applyBorder="1" applyAlignment="1">
      <alignment/>
    </xf>
    <xf numFmtId="0" fontId="0" fillId="0" borderId="12" xfId="0" applyFill="1" applyBorder="1" applyAlignment="1">
      <alignment horizontal="center" wrapText="1"/>
    </xf>
    <xf numFmtId="0" fontId="0" fillId="0" borderId="24" xfId="0" applyFill="1" applyBorder="1" applyAlignment="1">
      <alignment horizontal="center" wrapText="1"/>
    </xf>
    <xf numFmtId="164" fontId="0" fillId="0" borderId="13" xfId="53" applyNumberFormat="1" applyFont="1" applyBorder="1" applyAlignment="1">
      <alignment horizontal="center"/>
      <protection/>
    </xf>
    <xf numFmtId="164" fontId="0" fillId="0" borderId="13" xfId="53" applyNumberFormat="1" applyFont="1" applyFill="1" applyBorder="1" applyAlignment="1">
      <alignment horizontal="center"/>
      <protection/>
    </xf>
    <xf numFmtId="164" fontId="0" fillId="0" borderId="19" xfId="53" applyNumberFormat="1" applyFont="1" applyFill="1" applyBorder="1" applyAlignment="1">
      <alignment horizontal="center"/>
      <protection/>
    </xf>
    <xf numFmtId="0" fontId="0" fillId="0" borderId="12" xfId="53" applyFont="1" applyBorder="1" applyAlignment="1">
      <alignment horizontal="center" wrapText="1"/>
      <protection/>
    </xf>
    <xf numFmtId="0" fontId="12" fillId="0" borderId="0" xfId="56" applyFont="1">
      <alignment/>
      <protection/>
    </xf>
    <xf numFmtId="0" fontId="40" fillId="0" borderId="0" xfId="56" applyFont="1">
      <alignment/>
      <protection/>
    </xf>
    <xf numFmtId="0" fontId="41" fillId="0" borderId="0" xfId="56" applyFont="1">
      <alignment/>
      <protection/>
    </xf>
    <xf numFmtId="164" fontId="40" fillId="0" borderId="0" xfId="56" applyNumberFormat="1" applyFont="1" applyAlignment="1">
      <alignment horizontal="center"/>
      <protection/>
    </xf>
    <xf numFmtId="164" fontId="40" fillId="0" borderId="0" xfId="56" applyNumberFormat="1" applyFont="1" applyFill="1" applyAlignment="1">
      <alignment horizontal="center"/>
      <protection/>
    </xf>
    <xf numFmtId="0" fontId="40" fillId="0" borderId="0" xfId="56" applyFont="1" applyFill="1">
      <alignment/>
      <protection/>
    </xf>
    <xf numFmtId="0" fontId="40" fillId="0" borderId="0" xfId="56" applyFont="1" applyBorder="1">
      <alignment/>
      <protection/>
    </xf>
    <xf numFmtId="0" fontId="40" fillId="0" borderId="0" xfId="56" applyFont="1" applyFill="1" applyBorder="1">
      <alignment/>
      <protection/>
    </xf>
    <xf numFmtId="0" fontId="40" fillId="0" borderId="23" xfId="56" applyFont="1" applyBorder="1" applyAlignment="1">
      <alignment horizontal="center"/>
      <protection/>
    </xf>
    <xf numFmtId="0" fontId="40" fillId="0" borderId="11" xfId="56" applyFont="1" applyBorder="1" applyAlignment="1">
      <alignment horizontal="center"/>
      <protection/>
    </xf>
    <xf numFmtId="0" fontId="40" fillId="0" borderId="24" xfId="56" applyFont="1" applyBorder="1" applyAlignment="1">
      <alignment horizontal="center"/>
      <protection/>
    </xf>
    <xf numFmtId="0" fontId="40" fillId="0" borderId="13" xfId="56" applyFont="1" applyBorder="1">
      <alignment/>
      <protection/>
    </xf>
    <xf numFmtId="164" fontId="40" fillId="0" borderId="13" xfId="56" applyNumberFormat="1" applyFont="1" applyBorder="1" applyAlignment="1">
      <alignment horizontal="center"/>
      <protection/>
    </xf>
    <xf numFmtId="164" fontId="40" fillId="0" borderId="13" xfId="56" applyNumberFormat="1" applyFont="1" applyFill="1" applyBorder="1" applyAlignment="1">
      <alignment horizontal="center"/>
      <protection/>
    </xf>
    <xf numFmtId="164" fontId="40" fillId="0" borderId="19" xfId="56" applyNumberFormat="1" applyFont="1" applyFill="1" applyBorder="1" applyAlignment="1">
      <alignment horizontal="center"/>
      <protection/>
    </xf>
    <xf numFmtId="0" fontId="40" fillId="0" borderId="12" xfId="56" applyFont="1" applyBorder="1" applyAlignment="1">
      <alignment horizontal="center" vertical="center" wrapText="1"/>
      <protection/>
    </xf>
    <xf numFmtId="0" fontId="40" fillId="0" borderId="24" xfId="56" applyFont="1" applyBorder="1" applyAlignment="1">
      <alignment horizontal="center" vertical="center"/>
      <protection/>
    </xf>
    <xf numFmtId="164" fontId="40" fillId="0" borderId="19" xfId="56" applyNumberFormat="1" applyFont="1" applyBorder="1" applyAlignment="1">
      <alignment horizontal="center"/>
      <protection/>
    </xf>
    <xf numFmtId="0" fontId="40" fillId="0" borderId="10" xfId="56" applyFont="1" applyBorder="1">
      <alignment/>
      <protection/>
    </xf>
    <xf numFmtId="0" fontId="42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4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4" fillId="0" borderId="0" xfId="56" applyFont="1">
      <alignment/>
      <protection/>
    </xf>
    <xf numFmtId="0" fontId="40" fillId="0" borderId="17" xfId="56" applyFont="1" applyBorder="1">
      <alignment/>
      <protection/>
    </xf>
    <xf numFmtId="0" fontId="40" fillId="0" borderId="14" xfId="56" applyFont="1" applyBorder="1">
      <alignment/>
      <protection/>
    </xf>
    <xf numFmtId="0" fontId="40" fillId="0" borderId="15" xfId="56" applyFont="1" applyBorder="1">
      <alignment/>
      <protection/>
    </xf>
    <xf numFmtId="0" fontId="40" fillId="0" borderId="14" xfId="56" applyFont="1" applyFill="1" applyBorder="1">
      <alignment/>
      <protection/>
    </xf>
    <xf numFmtId="164" fontId="40" fillId="0" borderId="15" xfId="56" applyNumberFormat="1" applyFont="1" applyBorder="1" applyAlignment="1">
      <alignment horizontal="center"/>
      <protection/>
    </xf>
    <xf numFmtId="0" fontId="40" fillId="0" borderId="21" xfId="56" applyFont="1" applyFill="1" applyBorder="1">
      <alignment/>
      <protection/>
    </xf>
    <xf numFmtId="164" fontId="40" fillId="0" borderId="22" xfId="56" applyNumberFormat="1" applyFont="1" applyBorder="1" applyAlignment="1">
      <alignment horizontal="center"/>
      <protection/>
    </xf>
    <xf numFmtId="0" fontId="45" fillId="0" borderId="0" xfId="0" applyFont="1" applyAlignment="1">
      <alignment vertical="top" wrapText="1"/>
    </xf>
    <xf numFmtId="0" fontId="40" fillId="0" borderId="23" xfId="56" applyFont="1" applyBorder="1" applyAlignment="1">
      <alignment horizontal="center" wrapText="1"/>
      <protection/>
    </xf>
    <xf numFmtId="0" fontId="40" fillId="0" borderId="11" xfId="56" applyFont="1" applyBorder="1" applyAlignment="1">
      <alignment horizontal="center" wrapText="1"/>
      <protection/>
    </xf>
    <xf numFmtId="0" fontId="40" fillId="0" borderId="24" xfId="56" applyFont="1" applyBorder="1" applyAlignment="1">
      <alignment horizontal="center" wrapText="1"/>
      <protection/>
    </xf>
    <xf numFmtId="0" fontId="40" fillId="0" borderId="12" xfId="56" applyFont="1" applyBorder="1" applyAlignment="1">
      <alignment horizontal="center" wrapText="1"/>
      <protection/>
    </xf>
    <xf numFmtId="0" fontId="40" fillId="0" borderId="24" xfId="56" applyFont="1" applyBorder="1" applyAlignment="1">
      <alignment horizontal="center" wrapText="1"/>
      <protection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/>
    </xf>
    <xf numFmtId="0" fontId="0" fillId="0" borderId="0" xfId="0" applyFont="1" applyAlignment="1">
      <alignment horizontal="left" vertical="top" wrapText="1"/>
    </xf>
    <xf numFmtId="0" fontId="5" fillId="0" borderId="0" xfId="0" applyFont="1" applyAlignment="1">
      <alignment/>
    </xf>
    <xf numFmtId="0" fontId="46" fillId="0" borderId="0" xfId="0" applyFont="1" applyAlignment="1">
      <alignment/>
    </xf>
    <xf numFmtId="0" fontId="1" fillId="0" borderId="0" xfId="0" applyFont="1" applyAlignment="1">
      <alignment horizontal="center" vertical="top" wrapText="1"/>
    </xf>
    <xf numFmtId="0" fontId="46" fillId="0" borderId="0" xfId="0" applyFont="1" applyAlignment="1">
      <alignment vertical="top" wrapText="1"/>
    </xf>
    <xf numFmtId="0" fontId="47" fillId="0" borderId="0" xfId="0" applyFont="1" applyAlignment="1">
      <alignment vertical="center"/>
    </xf>
    <xf numFmtId="0" fontId="47" fillId="0" borderId="0" xfId="0" applyFont="1" applyAlignment="1">
      <alignment vertical="top" wrapText="1"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164" fontId="0" fillId="0" borderId="15" xfId="0" applyNumberFormat="1" applyBorder="1" applyAlignment="1">
      <alignment horizontal="center"/>
    </xf>
    <xf numFmtId="0" fontId="0" fillId="0" borderId="21" xfId="0" applyBorder="1" applyAlignment="1">
      <alignment/>
    </xf>
    <xf numFmtId="164" fontId="0" fillId="0" borderId="2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0" fontId="0" fillId="0" borderId="19" xfId="0" applyBorder="1" applyAlignment="1">
      <alignment/>
    </xf>
    <xf numFmtId="164" fontId="0" fillId="0" borderId="19" xfId="0" applyNumberFormat="1" applyBorder="1" applyAlignment="1">
      <alignment horizontal="center"/>
    </xf>
    <xf numFmtId="0" fontId="0" fillId="0" borderId="12" xfId="0" applyBorder="1" applyAlignment="1">
      <alignment/>
    </xf>
    <xf numFmtId="0" fontId="0" fillId="0" borderId="24" xfId="0" applyBorder="1" applyAlignment="1">
      <alignment/>
    </xf>
    <xf numFmtId="164" fontId="40" fillId="0" borderId="15" xfId="56" applyNumberFormat="1" applyFont="1" applyFill="1" applyBorder="1" applyAlignment="1">
      <alignment horizontal="center"/>
      <protection/>
    </xf>
    <xf numFmtId="0" fontId="40" fillId="0" borderId="14" xfId="56" applyFont="1" applyBorder="1" applyAlignment="1">
      <alignment horizontal="center"/>
      <protection/>
    </xf>
    <xf numFmtId="0" fontId="40" fillId="0" borderId="14" xfId="56" applyFont="1" applyFill="1" applyBorder="1" applyAlignment="1">
      <alignment horizontal="center"/>
      <protection/>
    </xf>
    <xf numFmtId="0" fontId="40" fillId="0" borderId="21" xfId="56" applyFont="1" applyFill="1" applyBorder="1" applyAlignment="1">
      <alignment horizontal="center"/>
      <protection/>
    </xf>
    <xf numFmtId="164" fontId="40" fillId="0" borderId="22" xfId="56" applyNumberFormat="1" applyFont="1" applyFill="1" applyBorder="1" applyAlignment="1">
      <alignment horizontal="center"/>
      <protection/>
    </xf>
    <xf numFmtId="0" fontId="40" fillId="0" borderId="13" xfId="56" applyFont="1" applyBorder="1" applyAlignment="1">
      <alignment horizontal="center"/>
      <protection/>
    </xf>
    <xf numFmtId="0" fontId="40" fillId="0" borderId="10" xfId="56" applyFont="1" applyBorder="1" applyAlignment="1">
      <alignment horizontal="center" vertical="center"/>
      <protection/>
    </xf>
    <xf numFmtId="0" fontId="40" fillId="0" borderId="19" xfId="56" applyFont="1" applyBorder="1" applyAlignment="1">
      <alignment horizontal="center" vertical="center"/>
      <protection/>
    </xf>
    <xf numFmtId="0" fontId="7" fillId="0" borderId="0" xfId="56" applyFont="1">
      <alignment/>
      <protection/>
    </xf>
    <xf numFmtId="164" fontId="12" fillId="0" borderId="0" xfId="56" applyNumberFormat="1" applyFont="1">
      <alignment/>
      <protection/>
    </xf>
    <xf numFmtId="164" fontId="40" fillId="0" borderId="0" xfId="56" applyNumberFormat="1" applyFont="1">
      <alignment/>
      <protection/>
    </xf>
    <xf numFmtId="0" fontId="40" fillId="0" borderId="0" xfId="56" applyFont="1" applyBorder="1" applyAlignment="1">
      <alignment/>
      <protection/>
    </xf>
    <xf numFmtId="0" fontId="40" fillId="0" borderId="12" xfId="56" applyFont="1" applyBorder="1" applyAlignment="1">
      <alignment vertical="center"/>
      <protection/>
    </xf>
    <xf numFmtId="0" fontId="40" fillId="0" borderId="24" xfId="56" applyFont="1" applyBorder="1" applyAlignment="1">
      <alignment horizontal="center" vertical="center" wrapText="1"/>
      <protection/>
    </xf>
    <xf numFmtId="0" fontId="40" fillId="0" borderId="13" xfId="56" applyFont="1" applyFill="1" applyBorder="1">
      <alignment/>
      <protection/>
    </xf>
    <xf numFmtId="0" fontId="40" fillId="0" borderId="13" xfId="56" applyFont="1" applyFill="1" applyBorder="1" applyAlignment="1">
      <alignment horizontal="center"/>
      <protection/>
    </xf>
    <xf numFmtId="0" fontId="40" fillId="0" borderId="19" xfId="56" applyFont="1" applyFill="1" applyBorder="1" applyAlignment="1">
      <alignment horizontal="center"/>
      <protection/>
    </xf>
    <xf numFmtId="0" fontId="48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48" fillId="0" borderId="0" xfId="0" applyFont="1" applyAlignment="1">
      <alignment vertical="top" wrapText="1"/>
    </xf>
    <xf numFmtId="0" fontId="48" fillId="0" borderId="0" xfId="0" applyFont="1" applyAlignment="1">
      <alignment vertical="center"/>
    </xf>
    <xf numFmtId="0" fontId="45" fillId="0" borderId="0" xfId="56" applyFont="1">
      <alignment/>
      <protection/>
    </xf>
    <xf numFmtId="0" fontId="12" fillId="0" borderId="17" xfId="56" applyFont="1" applyBorder="1">
      <alignment/>
      <protection/>
    </xf>
    <xf numFmtId="0" fontId="12" fillId="0" borderId="14" xfId="56" applyFont="1" applyBorder="1">
      <alignment/>
      <protection/>
    </xf>
    <xf numFmtId="0" fontId="12" fillId="0" borderId="15" xfId="56" applyFont="1" applyBorder="1">
      <alignment/>
      <protection/>
    </xf>
    <xf numFmtId="164" fontId="12" fillId="0" borderId="15" xfId="56" applyNumberFormat="1" applyFont="1" applyBorder="1" applyAlignment="1">
      <alignment horizontal="center"/>
      <protection/>
    </xf>
    <xf numFmtId="0" fontId="12" fillId="0" borderId="21" xfId="56" applyFont="1" applyBorder="1">
      <alignment/>
      <protection/>
    </xf>
    <xf numFmtId="164" fontId="12" fillId="0" borderId="22" xfId="56" applyNumberFormat="1" applyFont="1" applyBorder="1">
      <alignment/>
      <protection/>
    </xf>
    <xf numFmtId="0" fontId="12" fillId="0" borderId="13" xfId="56" applyFont="1" applyBorder="1">
      <alignment/>
      <protection/>
    </xf>
    <xf numFmtId="164" fontId="12" fillId="0" borderId="13" xfId="56" applyNumberFormat="1" applyFont="1" applyBorder="1" applyAlignment="1">
      <alignment horizontal="center"/>
      <protection/>
    </xf>
    <xf numFmtId="0" fontId="12" fillId="0" borderId="19" xfId="56" applyFont="1" applyBorder="1">
      <alignment/>
      <protection/>
    </xf>
    <xf numFmtId="164" fontId="12" fillId="0" borderId="19" xfId="56" applyNumberFormat="1" applyFont="1" applyBorder="1">
      <alignment/>
      <protection/>
    </xf>
    <xf numFmtId="0" fontId="12" fillId="0" borderId="12" xfId="56" applyFont="1" applyBorder="1">
      <alignment/>
      <protection/>
    </xf>
    <xf numFmtId="0" fontId="12" fillId="0" borderId="12" xfId="56" applyFont="1" applyBorder="1" applyAlignment="1">
      <alignment horizontal="center" wrapText="1"/>
      <protection/>
    </xf>
    <xf numFmtId="0" fontId="12" fillId="0" borderId="24" xfId="56" applyFont="1" applyBorder="1" applyAlignment="1">
      <alignment horizontal="center" wrapText="1"/>
      <protection/>
    </xf>
    <xf numFmtId="170" fontId="0" fillId="0" borderId="13" xfId="47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/>
    </xf>
    <xf numFmtId="0" fontId="68" fillId="0" borderId="20" xfId="0" applyFont="1" applyBorder="1" applyAlignment="1">
      <alignment horizontal="center" vertical="center"/>
    </xf>
    <xf numFmtId="1" fontId="0" fillId="0" borderId="13" xfId="59" applyNumberFormat="1" applyFont="1" applyFill="1" applyBorder="1" applyAlignment="1" quotePrefix="1">
      <alignment vertical="top" wrapText="1"/>
      <protection/>
    </xf>
    <xf numFmtId="1" fontId="0" fillId="0" borderId="10" xfId="59" applyNumberFormat="1" applyFont="1" applyFill="1" applyBorder="1" applyAlignment="1">
      <alignment horizontal="center" vertical="center"/>
      <protection/>
    </xf>
    <xf numFmtId="1" fontId="0" fillId="0" borderId="0" xfId="59" applyNumberFormat="1" applyFont="1" applyFill="1" applyBorder="1" applyAlignment="1">
      <alignment horizontal="center" vertical="center" wrapText="1"/>
      <protection/>
    </xf>
    <xf numFmtId="1" fontId="0" fillId="0" borderId="10" xfId="59" applyNumberFormat="1" applyFont="1" applyFill="1" applyBorder="1" applyAlignment="1">
      <alignment horizontal="center" vertical="center" wrapText="1"/>
      <protection/>
    </xf>
    <xf numFmtId="172" fontId="7" fillId="0" borderId="10" xfId="0" applyNumberFormat="1" applyFont="1" applyFill="1" applyBorder="1" applyAlignment="1">
      <alignment horizontal="center"/>
    </xf>
    <xf numFmtId="172" fontId="0" fillId="0" borderId="13" xfId="0" applyNumberFormat="1" applyFont="1" applyFill="1" applyBorder="1" applyAlignment="1">
      <alignment horizontal="center"/>
    </xf>
    <xf numFmtId="172" fontId="0" fillId="0" borderId="19" xfId="0" applyNumberFormat="1" applyFont="1" applyFill="1" applyBorder="1" applyAlignment="1">
      <alignment horizontal="center"/>
    </xf>
    <xf numFmtId="172" fontId="7" fillId="0" borderId="13" xfId="0" applyNumberFormat="1" applyFont="1" applyFill="1" applyBorder="1" applyAlignment="1">
      <alignment horizontal="center"/>
    </xf>
    <xf numFmtId="172" fontId="7" fillId="0" borderId="12" xfId="0" applyNumberFormat="1" applyFont="1" applyFill="1" applyBorder="1" applyAlignment="1">
      <alignment horizontal="center"/>
    </xf>
    <xf numFmtId="0" fontId="71" fillId="0" borderId="19" xfId="0" applyFont="1" applyFill="1" applyBorder="1" applyAlignment="1">
      <alignment horizontal="center"/>
    </xf>
    <xf numFmtId="0" fontId="42" fillId="0" borderId="0" xfId="0" applyFont="1" applyAlignment="1">
      <alignment/>
    </xf>
    <xf numFmtId="170" fontId="74" fillId="0" borderId="13" xfId="49" applyNumberFormat="1" applyFont="1" applyBorder="1" applyAlignment="1">
      <alignment horizontal="center"/>
    </xf>
    <xf numFmtId="170" fontId="71" fillId="0" borderId="13" xfId="49" applyNumberFormat="1" applyFont="1" applyBorder="1" applyAlignment="1">
      <alignment horizontal="center"/>
    </xf>
    <xf numFmtId="170" fontId="71" fillId="0" borderId="19" xfId="49" applyNumberFormat="1" applyFont="1" applyBorder="1" applyAlignment="1">
      <alignment horizontal="center"/>
    </xf>
    <xf numFmtId="0" fontId="49" fillId="0" borderId="10" xfId="58" applyBorder="1">
      <alignment/>
      <protection/>
    </xf>
    <xf numFmtId="164" fontId="74" fillId="0" borderId="13" xfId="58" applyNumberFormat="1" applyFont="1" applyBorder="1" applyAlignment="1">
      <alignment horizontal="center"/>
      <protection/>
    </xf>
    <xf numFmtId="164" fontId="71" fillId="0" borderId="13" xfId="58" applyNumberFormat="1" applyFont="1" applyBorder="1" applyAlignment="1">
      <alignment horizontal="center"/>
      <protection/>
    </xf>
    <xf numFmtId="164" fontId="71" fillId="0" borderId="13" xfId="58" applyNumberFormat="1" applyFont="1" applyFill="1" applyBorder="1" applyAlignment="1">
      <alignment horizontal="center"/>
      <protection/>
    </xf>
    <xf numFmtId="164" fontId="71" fillId="0" borderId="19" xfId="58" applyNumberFormat="1" applyFont="1" applyBorder="1" applyAlignment="1">
      <alignment horizontal="center"/>
      <protection/>
    </xf>
    <xf numFmtId="0" fontId="42" fillId="0" borderId="20" xfId="0" applyFont="1" applyBorder="1" applyAlignment="1">
      <alignment horizontal="center" vertical="center"/>
    </xf>
  </cellXfs>
  <cellStyles count="5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Milliers 2" xfId="49"/>
    <cellStyle name="Currency" xfId="50"/>
    <cellStyle name="Currency [0]" xfId="51"/>
    <cellStyle name="Neutre" xfId="52"/>
    <cellStyle name="Normal 2" xfId="53"/>
    <cellStyle name="Normal 2 2" xfId="54"/>
    <cellStyle name="Normal 2 3" xfId="55"/>
    <cellStyle name="Normal 3" xfId="56"/>
    <cellStyle name="Normal 4" xfId="57"/>
    <cellStyle name="Normal 5" xfId="58"/>
    <cellStyle name="Normal_CvsEffets" xfId="59"/>
    <cellStyle name="Percent" xfId="60"/>
    <cellStyle name="Pourcentage 2" xfId="61"/>
    <cellStyle name="Satisfaisant" xfId="62"/>
    <cellStyle name="Sortie" xfId="63"/>
    <cellStyle name="Texte explicatif" xfId="64"/>
    <cellStyle name="Titre" xfId="65"/>
    <cellStyle name="Titre 1" xfId="66"/>
    <cellStyle name="Titre 2" xfId="67"/>
    <cellStyle name="Titre 3" xfId="68"/>
    <cellStyle name="Titre 4" xfId="69"/>
    <cellStyle name="Total" xfId="70"/>
    <cellStyle name="Vérification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publier\Dares%20Analyses-Dares%20R&#233;sultats\Minni-jeunes\graphique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publier\Dares%20Analyses-Dares%20R&#233;sultats\Minni-jeunes\graphique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alo"/>
    </sheetNames>
    <sheetDataSet>
      <sheetData sheetId="0">
        <row r="3">
          <cell r="B3" t="str">
            <v>15-64 ans</v>
          </cell>
          <cell r="C3" t="str">
            <v>15-29 ans</v>
          </cell>
          <cell r="D3" t="str">
            <v>15-24 ans</v>
          </cell>
          <cell r="E3" t="str">
            <v>25-29 ans</v>
          </cell>
          <cell r="F3" t="str">
            <v>15-64 ans</v>
          </cell>
          <cell r="G3" t="str">
            <v>15-29 ans</v>
          </cell>
          <cell r="H3" t="str">
            <v>15-24 ans</v>
          </cell>
          <cell r="I3" t="str">
            <v>25-29 ans</v>
          </cell>
        </row>
        <row r="5">
          <cell r="A5">
            <v>2003</v>
          </cell>
          <cell r="B5">
            <v>2.986710381368111</v>
          </cell>
          <cell r="C5">
            <v>3.7939522658987017</v>
          </cell>
          <cell r="D5">
            <v>3.4012079644506814</v>
          </cell>
          <cell r="E5">
            <v>4.1379007399685985</v>
          </cell>
        </row>
        <row r="6">
          <cell r="A6">
            <v>2004</v>
          </cell>
          <cell r="B6">
            <v>3.1026237072853404</v>
          </cell>
          <cell r="C6">
            <v>3.9269948879308827</v>
          </cell>
          <cell r="D6">
            <v>3.877705147534065</v>
          </cell>
          <cell r="E6">
            <v>4.069349918632767</v>
          </cell>
        </row>
        <row r="7">
          <cell r="A7">
            <v>2005</v>
          </cell>
          <cell r="B7">
            <v>2.9568193636371047</v>
          </cell>
          <cell r="C7">
            <v>3.7656008429103838</v>
          </cell>
          <cell r="D7">
            <v>3.6443432853751414</v>
          </cell>
          <cell r="E7">
            <v>4.053449832710268</v>
          </cell>
        </row>
        <row r="8">
          <cell r="A8">
            <v>2006</v>
          </cell>
          <cell r="B8">
            <v>3.00583367009862</v>
          </cell>
          <cell r="C8">
            <v>3.8099654477960843</v>
          </cell>
          <cell r="D8">
            <v>3.8643917817576643</v>
          </cell>
          <cell r="E8">
            <v>3.8149846684244726</v>
          </cell>
        </row>
        <row r="9">
          <cell r="A9">
            <v>2007</v>
          </cell>
          <cell r="B9">
            <v>2.867412102824564</v>
          </cell>
          <cell r="C9">
            <v>3.7641892804098256</v>
          </cell>
          <cell r="D9">
            <v>3.774189197180787</v>
          </cell>
          <cell r="E9">
            <v>3.8163458510928296</v>
          </cell>
        </row>
        <row r="10">
          <cell r="A10">
            <v>2008</v>
          </cell>
          <cell r="B10">
            <v>2.814417073883601</v>
          </cell>
          <cell r="C10">
            <v>3.908806727533954</v>
          </cell>
          <cell r="D10">
            <v>3.9303683116060166</v>
          </cell>
          <cell r="E10">
            <v>3.961894136456446</v>
          </cell>
        </row>
        <row r="11">
          <cell r="A11">
            <v>2009</v>
          </cell>
          <cell r="B11">
            <v>2.989953955461907</v>
          </cell>
          <cell r="C11">
            <v>4.164891433793363</v>
          </cell>
          <cell r="D11">
            <v>4.26438602377365</v>
          </cell>
          <cell r="E11">
            <v>4.046337852762178</v>
          </cell>
        </row>
        <row r="12">
          <cell r="A12">
            <v>2010</v>
          </cell>
          <cell r="B12">
            <v>3.0169472886274447</v>
          </cell>
          <cell r="C12">
            <v>4.064175804660379</v>
          </cell>
          <cell r="D12">
            <v>4.222203936496974</v>
          </cell>
          <cell r="E12">
            <v>3.838997713495791</v>
          </cell>
        </row>
        <row r="13">
          <cell r="A13">
            <v>2011</v>
          </cell>
          <cell r="B13">
            <v>3.1666989043446736</v>
          </cell>
          <cell r="C13">
            <v>4.2755242759998096</v>
          </cell>
          <cell r="D13">
            <v>4.529473289485496</v>
          </cell>
          <cell r="E13">
            <v>3.8961444109596792</v>
          </cell>
        </row>
        <row r="14">
          <cell r="A14">
            <v>2012</v>
          </cell>
          <cell r="B14">
            <v>3.1578333943622496</v>
          </cell>
          <cell r="C14">
            <v>4.261911704286696</v>
          </cell>
          <cell r="D14">
            <v>4.301792142323921</v>
          </cell>
          <cell r="E14">
            <v>4.256660789336231</v>
          </cell>
        </row>
        <row r="15">
          <cell r="A15">
            <v>2013</v>
          </cell>
          <cell r="B15">
            <v>3.1585535184104425</v>
          </cell>
          <cell r="C15">
            <v>4.109337386869314</v>
          </cell>
          <cell r="D15">
            <v>4.021092915885054</v>
          </cell>
          <cell r="E15">
            <v>4.249477793308871</v>
          </cell>
        </row>
        <row r="16">
          <cell r="A16">
            <v>2014</v>
          </cell>
          <cell r="B16">
            <v>3.3548727893807095</v>
          </cell>
          <cell r="C16">
            <v>4.250284260293566</v>
          </cell>
          <cell r="D16">
            <v>3.995383726045827</v>
          </cell>
          <cell r="E16">
            <v>4.771181627512212</v>
          </cell>
          <cell r="F16">
            <v>3.563781951786996</v>
          </cell>
          <cell r="G16">
            <v>4.465269412342115</v>
          </cell>
          <cell r="H16">
            <v>4.179617223435373</v>
          </cell>
          <cell r="I16">
            <v>5.017672081522345</v>
          </cell>
        </row>
        <row r="17">
          <cell r="A17">
            <v>2015</v>
          </cell>
          <cell r="F17">
            <v>3.7103308106001647</v>
          </cell>
          <cell r="G17">
            <v>4.61523808667913</v>
          </cell>
          <cell r="H17">
            <v>4.298676186226387</v>
          </cell>
          <cell r="I17">
            <v>5.227767925530457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3"/>
  <sheetViews>
    <sheetView tabSelected="1" zoomScalePageLayoutView="0" workbookViewId="0" topLeftCell="A1">
      <selection activeCell="B43" sqref="B43"/>
    </sheetView>
  </sheetViews>
  <sheetFormatPr defaultColWidth="11.421875" defaultRowHeight="12.75"/>
  <cols>
    <col min="2" max="2" width="34.00390625" style="0" customWidth="1"/>
    <col min="4" max="5" width="13.00390625" style="0" customWidth="1"/>
    <col min="6" max="6" width="12.57421875" style="0" customWidth="1"/>
  </cols>
  <sheetData>
    <row r="1" spans="2:5" ht="33" customHeight="1">
      <c r="B1" s="161" t="s">
        <v>109</v>
      </c>
      <c r="C1" s="160"/>
      <c r="D1" s="160"/>
      <c r="E1" s="160"/>
    </row>
    <row r="2" spans="5:9" ht="12.75">
      <c r="E2" s="66"/>
      <c r="F2" s="66"/>
      <c r="G2" s="66"/>
      <c r="H2" s="66"/>
      <c r="I2" s="66"/>
    </row>
    <row r="3" spans="2:9" ht="12.75">
      <c r="B3" s="66"/>
      <c r="C3" s="66"/>
      <c r="D3" s="66"/>
      <c r="E3" s="66"/>
      <c r="F3" s="66"/>
      <c r="G3" s="67" t="s">
        <v>110</v>
      </c>
      <c r="H3" s="66"/>
      <c r="I3" s="66"/>
    </row>
    <row r="4" spans="2:9" ht="12.75">
      <c r="B4" s="20"/>
      <c r="C4" s="21" t="s">
        <v>68</v>
      </c>
      <c r="D4" s="22" t="s">
        <v>100</v>
      </c>
      <c r="E4" s="22" t="s">
        <v>101</v>
      </c>
      <c r="F4" s="22" t="s">
        <v>102</v>
      </c>
      <c r="G4" s="23" t="s">
        <v>73</v>
      </c>
      <c r="H4" s="68"/>
      <c r="I4" s="66"/>
    </row>
    <row r="5" spans="2:9" ht="12.75">
      <c r="B5" s="24" t="s">
        <v>81</v>
      </c>
      <c r="C5" s="25"/>
      <c r="D5" s="26"/>
      <c r="E5" s="27"/>
      <c r="F5" s="28"/>
      <c r="G5" s="29"/>
      <c r="H5" s="27"/>
      <c r="I5" s="66"/>
    </row>
    <row r="6" spans="2:9" ht="12.75">
      <c r="B6" s="30" t="s">
        <v>103</v>
      </c>
      <c r="C6" s="31">
        <v>11346.987</v>
      </c>
      <c r="D6" s="32">
        <v>3861.867</v>
      </c>
      <c r="E6" s="31">
        <v>3619.45</v>
      </c>
      <c r="F6" s="33">
        <v>3865.67</v>
      </c>
      <c r="G6" s="34">
        <v>40927.376</v>
      </c>
      <c r="H6" s="27"/>
      <c r="I6" s="66"/>
    </row>
    <row r="7" spans="2:9" ht="12.75">
      <c r="B7" s="30" t="s">
        <v>56</v>
      </c>
      <c r="C7" s="35">
        <v>53.30290763530442</v>
      </c>
      <c r="D7" s="36">
        <v>13.439717110920702</v>
      </c>
      <c r="E7" s="35">
        <v>62.286535247067924</v>
      </c>
      <c r="F7" s="37">
        <v>84.7154568289585</v>
      </c>
      <c r="G7" s="38">
        <v>71.25747812417781</v>
      </c>
      <c r="H7" s="69"/>
      <c r="I7" s="66"/>
    </row>
    <row r="8" spans="2:9" ht="12.75">
      <c r="B8" s="30" t="s">
        <v>104</v>
      </c>
      <c r="C8" s="35">
        <v>43.20936474149481</v>
      </c>
      <c r="D8" s="36">
        <v>9.001785923751388</v>
      </c>
      <c r="E8" s="35">
        <v>48.11697909903438</v>
      </c>
      <c r="F8" s="37">
        <v>72.78826180196447</v>
      </c>
      <c r="G8" s="38">
        <v>63.816673710037016</v>
      </c>
      <c r="H8" s="69"/>
      <c r="I8" s="66"/>
    </row>
    <row r="9" spans="2:9" ht="12.75">
      <c r="B9" s="30" t="s">
        <v>99</v>
      </c>
      <c r="C9" s="35">
        <v>10.093542893809612</v>
      </c>
      <c r="D9" s="36">
        <v>4.437931187169314</v>
      </c>
      <c r="E9" s="35">
        <v>14.169556148033543</v>
      </c>
      <c r="F9" s="37">
        <v>11.927195026994028</v>
      </c>
      <c r="G9" s="38">
        <v>7.440804414140793</v>
      </c>
      <c r="H9" s="69"/>
      <c r="I9" s="66"/>
    </row>
    <row r="10" spans="2:9" ht="12.75">
      <c r="B10" s="39" t="s">
        <v>105</v>
      </c>
      <c r="C10" s="35">
        <v>18.936195681610986</v>
      </c>
      <c r="D10" s="36">
        <v>33.02101636918524</v>
      </c>
      <c r="E10" s="35">
        <v>22.74898754895916</v>
      </c>
      <c r="F10" s="37">
        <v>14.079124959539762</v>
      </c>
      <c r="G10" s="38">
        <v>10.442138299048382</v>
      </c>
      <c r="H10" s="69"/>
      <c r="I10" s="66"/>
    </row>
    <row r="11" spans="2:9" ht="12.75">
      <c r="B11" s="39" t="s">
        <v>106</v>
      </c>
      <c r="C11" s="35">
        <v>4.611373926840667</v>
      </c>
      <c r="D11" s="36">
        <v>3.0184364194831153</v>
      </c>
      <c r="E11" s="35">
        <v>5.659064222464739</v>
      </c>
      <c r="F11" s="37">
        <v>5.221785615430184</v>
      </c>
      <c r="G11" s="38">
        <v>3.7065923796336224</v>
      </c>
      <c r="H11" s="27"/>
      <c r="I11" s="66"/>
    </row>
    <row r="12" spans="2:9" ht="12.75">
      <c r="B12" s="39" t="s">
        <v>107</v>
      </c>
      <c r="C12" s="35">
        <v>14.7</v>
      </c>
      <c r="D12" s="36">
        <v>6.2</v>
      </c>
      <c r="E12" s="35">
        <v>18.1</v>
      </c>
      <c r="F12" s="37">
        <v>20</v>
      </c>
      <c r="G12" s="38" t="s">
        <v>108</v>
      </c>
      <c r="H12" s="69"/>
      <c r="I12" s="66"/>
    </row>
    <row r="13" spans="2:9" ht="12.75">
      <c r="B13" s="40" t="s">
        <v>80</v>
      </c>
      <c r="C13" s="41"/>
      <c r="D13" s="42"/>
      <c r="E13" s="41"/>
      <c r="F13" s="43"/>
      <c r="G13" s="44"/>
      <c r="H13" s="69"/>
      <c r="I13" s="66"/>
    </row>
    <row r="14" spans="2:9" ht="12.75">
      <c r="B14" s="30" t="s">
        <v>103</v>
      </c>
      <c r="C14" s="45">
        <v>5658.459</v>
      </c>
      <c r="D14" s="46">
        <v>1800.124</v>
      </c>
      <c r="E14" s="45">
        <v>1891.588</v>
      </c>
      <c r="F14" s="47">
        <v>14424.672</v>
      </c>
      <c r="G14" s="48">
        <v>20083.131</v>
      </c>
      <c r="H14" s="69"/>
      <c r="I14" s="66"/>
    </row>
    <row r="15" spans="2:9" ht="12.75">
      <c r="B15" s="30" t="s">
        <v>56</v>
      </c>
      <c r="C15" s="35">
        <v>57.18254740380729</v>
      </c>
      <c r="D15" s="36">
        <v>15.98848250435872</v>
      </c>
      <c r="E15" s="35">
        <v>66.72979194766583</v>
      </c>
      <c r="F15" s="37">
        <v>90.92778131390133</v>
      </c>
      <c r="G15" s="38">
        <v>75.32224930465274</v>
      </c>
      <c r="H15" s="70"/>
      <c r="I15" s="66"/>
    </row>
    <row r="16" spans="2:9" ht="12.75">
      <c r="B16" s="30" t="s">
        <v>104</v>
      </c>
      <c r="C16" s="35">
        <v>45.91143984607823</v>
      </c>
      <c r="D16" s="36">
        <v>10.842472366806712</v>
      </c>
      <c r="E16" s="35">
        <v>50.64606660430059</v>
      </c>
      <c r="F16" s="37">
        <v>77.86811927333014</v>
      </c>
      <c r="G16" s="38">
        <v>67.11329025339724</v>
      </c>
      <c r="H16" s="27"/>
      <c r="I16" s="66"/>
    </row>
    <row r="17" spans="2:9" ht="12.75">
      <c r="B17" s="30" t="s">
        <v>99</v>
      </c>
      <c r="C17" s="35">
        <v>11.27110755772906</v>
      </c>
      <c r="D17" s="36">
        <v>5.1460101375520075</v>
      </c>
      <c r="E17" s="35">
        <v>16.083725343365238</v>
      </c>
      <c r="F17" s="37">
        <v>13.059662040571197</v>
      </c>
      <c r="G17" s="38">
        <v>8.208959051255505</v>
      </c>
      <c r="H17" s="69"/>
      <c r="I17" s="66"/>
    </row>
    <row r="18" spans="2:9" ht="12.75">
      <c r="B18" s="39" t="s">
        <v>105</v>
      </c>
      <c r="C18" s="35">
        <v>19.710747543539153</v>
      </c>
      <c r="D18" s="36">
        <v>32.18573204898665</v>
      </c>
      <c r="E18" s="35">
        <v>24.102765607270616</v>
      </c>
      <c r="F18" s="37">
        <v>14.362675358245653</v>
      </c>
      <c r="G18" s="38">
        <v>10.898451821390877</v>
      </c>
      <c r="H18" s="69"/>
      <c r="I18" s="66"/>
    </row>
    <row r="19" spans="2:9" ht="12.75">
      <c r="B19" s="39" t="s">
        <v>106</v>
      </c>
      <c r="C19" s="35">
        <v>4.26722187083091</v>
      </c>
      <c r="D19" s="36">
        <v>3.3304741280907</v>
      </c>
      <c r="E19" s="35">
        <v>5.27902522270688</v>
      </c>
      <c r="F19" s="37">
        <v>4.2783100759784904</v>
      </c>
      <c r="G19" s="38">
        <v>3.335321569131825</v>
      </c>
      <c r="H19" s="69"/>
      <c r="I19" s="66"/>
    </row>
    <row r="20" spans="2:9" ht="12.75">
      <c r="B20" s="49" t="s">
        <v>107</v>
      </c>
      <c r="C20" s="50">
        <v>13.5</v>
      </c>
      <c r="D20" s="51">
        <v>6.9</v>
      </c>
      <c r="E20" s="50">
        <v>18.4</v>
      </c>
      <c r="F20" s="52">
        <v>15.7</v>
      </c>
      <c r="G20" s="53" t="s">
        <v>108</v>
      </c>
      <c r="H20" s="70"/>
      <c r="I20" s="66"/>
    </row>
    <row r="21" spans="2:9" ht="12.75">
      <c r="B21" s="24" t="s">
        <v>79</v>
      </c>
      <c r="C21" s="54"/>
      <c r="D21" s="55"/>
      <c r="E21" s="54"/>
      <c r="F21" s="56"/>
      <c r="G21" s="57"/>
      <c r="H21" s="66"/>
      <c r="I21" s="66"/>
    </row>
    <row r="22" spans="2:9" ht="12.75">
      <c r="B22" s="30" t="s">
        <v>103</v>
      </c>
      <c r="C22" s="58">
        <v>5688.528</v>
      </c>
      <c r="D22" s="59">
        <v>1819.326</v>
      </c>
      <c r="E22" s="58">
        <v>1974.082</v>
      </c>
      <c r="F22" s="60">
        <v>15155.718</v>
      </c>
      <c r="G22" s="61">
        <v>20844.246</v>
      </c>
      <c r="H22" s="66"/>
      <c r="I22" s="66"/>
    </row>
    <row r="23" spans="2:9" ht="12.75">
      <c r="B23" s="30" t="s">
        <v>56</v>
      </c>
      <c r="C23" s="54">
        <v>49.443792840608324</v>
      </c>
      <c r="D23" s="55">
        <v>10.79461986576048</v>
      </c>
      <c r="E23" s="54">
        <v>57.89022967846334</v>
      </c>
      <c r="F23" s="56">
        <v>78.76273629970791</v>
      </c>
      <c r="G23" s="57">
        <v>67.34113577435231</v>
      </c>
      <c r="H23" s="66"/>
      <c r="I23" s="66"/>
    </row>
    <row r="24" spans="2:9" ht="12.75">
      <c r="B24" s="30" t="s">
        <v>104</v>
      </c>
      <c r="C24" s="54">
        <v>40.52159011962321</v>
      </c>
      <c r="D24" s="55">
        <v>7.091529823968931</v>
      </c>
      <c r="E24" s="54">
        <v>45.614639707232236</v>
      </c>
      <c r="F24" s="56">
        <v>67.92068414584602</v>
      </c>
      <c r="G24" s="57">
        <v>60.64043285614649</v>
      </c>
      <c r="H24" s="66"/>
      <c r="I24" s="66"/>
    </row>
    <row r="25" spans="2:9" ht="12.75">
      <c r="B25" s="30" t="s">
        <v>99</v>
      </c>
      <c r="C25" s="54">
        <v>8.922202720985112</v>
      </c>
      <c r="D25" s="55">
        <v>3.7030900417915484</v>
      </c>
      <c r="E25" s="54">
        <v>12.275589971231106</v>
      </c>
      <c r="F25" s="56">
        <v>10.842052153861886</v>
      </c>
      <c r="G25" s="57">
        <v>6.70070291820582</v>
      </c>
      <c r="H25" s="66"/>
      <c r="I25" s="66"/>
    </row>
    <row r="26" spans="2:7" ht="12.75">
      <c r="B26" s="39" t="s">
        <v>105</v>
      </c>
      <c r="C26" s="54">
        <v>18.045142187508887</v>
      </c>
      <c r="D26" s="55">
        <v>34.30496013608967</v>
      </c>
      <c r="E26" s="54">
        <v>21.204942594653307</v>
      </c>
      <c r="F26" s="56">
        <v>13.765458976191134</v>
      </c>
      <c r="G26" s="57">
        <v>9.950385958233072</v>
      </c>
    </row>
    <row r="27" spans="2:7" ht="12.75">
      <c r="B27" s="39" t="s">
        <v>106</v>
      </c>
      <c r="C27" s="54">
        <v>4.953706828901958</v>
      </c>
      <c r="D27" s="55">
        <v>2.6946050909704926</v>
      </c>
      <c r="E27" s="54">
        <v>6.035092116531067</v>
      </c>
      <c r="F27" s="56">
        <v>6.125834691770656</v>
      </c>
      <c r="G27" s="57">
        <v>4.064306283854067</v>
      </c>
    </row>
    <row r="28" spans="2:7" ht="12.75">
      <c r="B28" s="49" t="s">
        <v>107</v>
      </c>
      <c r="C28" s="62">
        <v>15.9</v>
      </c>
      <c r="D28" s="63">
        <v>5.5</v>
      </c>
      <c r="E28" s="62">
        <v>17.8</v>
      </c>
      <c r="F28" s="64">
        <v>24.1</v>
      </c>
      <c r="G28" s="65" t="s">
        <v>108</v>
      </c>
    </row>
    <row r="30" spans="2:13" ht="12.75">
      <c r="B30" s="71" t="s">
        <v>111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</row>
    <row r="31" spans="2:13" ht="12.75">
      <c r="B31" s="71" t="s">
        <v>112</v>
      </c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</row>
    <row r="32" spans="2:13" ht="12.75">
      <c r="B32" s="71" t="s">
        <v>113</v>
      </c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</row>
    <row r="33" ht="12.75">
      <c r="B33" s="167" t="s">
        <v>172</v>
      </c>
    </row>
  </sheetData>
  <sheetProtection/>
  <mergeCells count="1">
    <mergeCell ref="B1:E1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">
      <selection activeCell="G13" sqref="G13"/>
    </sheetView>
  </sheetViews>
  <sheetFormatPr defaultColWidth="11.421875" defaultRowHeight="12.75"/>
  <cols>
    <col min="1" max="1" width="56.7109375" style="0" customWidth="1"/>
    <col min="2" max="2" width="20.00390625" style="0" customWidth="1"/>
    <col min="3" max="3" width="17.7109375" style="0" customWidth="1"/>
    <col min="4" max="4" width="15.00390625" style="0" customWidth="1"/>
    <col min="5" max="6" width="14.8515625" style="0" customWidth="1"/>
  </cols>
  <sheetData>
    <row r="1" spans="1:2" ht="12.75">
      <c r="A1" s="161" t="s">
        <v>124</v>
      </c>
      <c r="B1" s="160"/>
    </row>
    <row r="2" spans="2:9" ht="12.75">
      <c r="B2" s="66"/>
      <c r="C2" s="66"/>
      <c r="D2" s="66"/>
      <c r="E2" s="66"/>
      <c r="F2" s="66"/>
      <c r="G2" s="66"/>
      <c r="H2" s="66"/>
      <c r="I2" s="66"/>
    </row>
    <row r="3" spans="1:9" ht="12.75">
      <c r="A3" s="66"/>
      <c r="B3" s="66"/>
      <c r="C3" s="66"/>
      <c r="D3" s="284" t="s">
        <v>125</v>
      </c>
      <c r="E3" s="284"/>
      <c r="F3" s="66"/>
      <c r="G3" s="66"/>
      <c r="H3" s="66"/>
      <c r="I3" s="66"/>
    </row>
    <row r="4" spans="1:9" ht="12.75">
      <c r="A4" s="73"/>
      <c r="B4" s="22" t="s">
        <v>68</v>
      </c>
      <c r="C4" s="22" t="s">
        <v>114</v>
      </c>
      <c r="D4" s="283" t="s">
        <v>102</v>
      </c>
      <c r="E4" s="22" t="s">
        <v>115</v>
      </c>
      <c r="F4" s="27"/>
      <c r="G4" s="27"/>
      <c r="H4" s="27"/>
      <c r="I4" s="66"/>
    </row>
    <row r="5" spans="1:9" ht="12.75">
      <c r="A5" s="74" t="s">
        <v>81</v>
      </c>
      <c r="B5" s="75"/>
      <c r="C5" s="75"/>
      <c r="D5" s="76"/>
      <c r="E5" s="76"/>
      <c r="H5" s="27"/>
      <c r="I5" s="66"/>
    </row>
    <row r="6" spans="1:9" ht="12.75">
      <c r="A6" s="77" t="s">
        <v>116</v>
      </c>
      <c r="B6" s="282">
        <v>4902.961</v>
      </c>
      <c r="C6" s="34">
        <v>2089.207</v>
      </c>
      <c r="D6" s="33">
        <v>2813.754</v>
      </c>
      <c r="E6" s="33">
        <v>26423.739</v>
      </c>
      <c r="F6" s="31"/>
      <c r="G6" s="31"/>
      <c r="H6" s="69"/>
      <c r="I6" s="66"/>
    </row>
    <row r="7" spans="1:9" ht="12.75">
      <c r="A7" s="77" t="s">
        <v>117</v>
      </c>
      <c r="B7" s="78">
        <v>19.165908111445308</v>
      </c>
      <c r="C7" s="78">
        <v>24.777248018027894</v>
      </c>
      <c r="D7" s="80">
        <v>14.99949889009487</v>
      </c>
      <c r="E7" s="80">
        <v>18.83284572255274</v>
      </c>
      <c r="F7" s="79"/>
      <c r="G7" s="79"/>
      <c r="H7" s="69"/>
      <c r="I7" s="66"/>
    </row>
    <row r="8" spans="1:9" ht="12.75">
      <c r="A8" s="77" t="s">
        <v>118</v>
      </c>
      <c r="B8" s="78">
        <v>9.975522954394293</v>
      </c>
      <c r="C8" s="78">
        <v>12.641734399702854</v>
      </c>
      <c r="D8" s="80">
        <v>7.995866020981223</v>
      </c>
      <c r="E8" s="80">
        <v>6.712853922754838</v>
      </c>
      <c r="F8" s="79"/>
      <c r="G8" s="79"/>
      <c r="H8" s="69"/>
      <c r="I8" s="66"/>
    </row>
    <row r="9" spans="1:9" ht="12.75">
      <c r="A9" s="77" t="s">
        <v>119</v>
      </c>
      <c r="B9" s="78">
        <v>4.725593371026203</v>
      </c>
      <c r="C9" s="78">
        <v>2.298719083365124</v>
      </c>
      <c r="D9" s="80">
        <v>6.527542919530279</v>
      </c>
      <c r="E9" s="80">
        <v>11.589495339777613</v>
      </c>
      <c r="F9" s="79"/>
      <c r="G9" s="79"/>
      <c r="H9" s="69"/>
      <c r="I9" s="66"/>
    </row>
    <row r="10" spans="1:9" ht="12.75">
      <c r="A10" s="81" t="s">
        <v>120</v>
      </c>
      <c r="B10" s="82">
        <v>16.22819353447845</v>
      </c>
      <c r="C10" s="82">
        <v>13.749810334734663</v>
      </c>
      <c r="D10" s="80">
        <v>18.06838835235774</v>
      </c>
      <c r="E10" s="80">
        <v>20.636178702794485</v>
      </c>
      <c r="F10" s="79"/>
      <c r="G10" s="79"/>
      <c r="H10" s="69"/>
      <c r="I10" s="79"/>
    </row>
    <row r="11" spans="1:9" ht="12.75">
      <c r="A11" s="81" t="s">
        <v>121</v>
      </c>
      <c r="B11" s="82">
        <v>37.295406149980295</v>
      </c>
      <c r="C11" s="82">
        <v>55.238876298144895</v>
      </c>
      <c r="D11" s="80">
        <v>23.369662957661063</v>
      </c>
      <c r="E11" s="80">
        <v>14.550663379586489</v>
      </c>
      <c r="F11" s="79"/>
      <c r="G11" s="79"/>
      <c r="H11" s="69"/>
      <c r="I11" s="66"/>
    </row>
    <row r="12" spans="1:9" ht="12.75">
      <c r="A12" s="83" t="s">
        <v>122</v>
      </c>
      <c r="B12" s="84">
        <v>58.72500311546431</v>
      </c>
      <c r="C12" s="84">
        <v>70.62430864916689</v>
      </c>
      <c r="D12" s="85">
        <v>49.889791360580915</v>
      </c>
      <c r="E12" s="85">
        <v>48.587650672753014</v>
      </c>
      <c r="F12" s="79"/>
      <c r="G12" s="79"/>
      <c r="H12" s="69"/>
      <c r="I12" s="66"/>
    </row>
    <row r="13" spans="1:9" ht="12.75">
      <c r="A13" s="86" t="s">
        <v>123</v>
      </c>
      <c r="B13" s="82"/>
      <c r="C13" s="82"/>
      <c r="D13" s="80"/>
      <c r="E13" s="87"/>
      <c r="F13" s="79"/>
      <c r="G13" s="79"/>
      <c r="H13" s="69"/>
      <c r="I13" s="66"/>
    </row>
    <row r="14" spans="1:9" ht="12.75">
      <c r="A14" s="77" t="s">
        <v>116</v>
      </c>
      <c r="B14" s="88">
        <v>4249.054</v>
      </c>
      <c r="C14" s="88">
        <v>1533.933</v>
      </c>
      <c r="D14" s="33">
        <v>2715.121</v>
      </c>
      <c r="E14" s="87"/>
      <c r="F14" s="79"/>
      <c r="G14" s="79"/>
      <c r="H14" s="69"/>
      <c r="I14" s="66"/>
    </row>
    <row r="15" spans="1:9" ht="12.75">
      <c r="A15" s="77" t="s">
        <v>117</v>
      </c>
      <c r="B15" s="82">
        <v>17.31375972157567</v>
      </c>
      <c r="C15" s="82">
        <v>22.033426492552152</v>
      </c>
      <c r="D15" s="80">
        <v>14.647339842312737</v>
      </c>
      <c r="E15" s="87"/>
      <c r="F15" s="79"/>
      <c r="G15" s="79"/>
      <c r="H15" s="69"/>
      <c r="I15" s="66"/>
    </row>
    <row r="16" spans="1:9" ht="12.75">
      <c r="A16" s="77" t="s">
        <v>118</v>
      </c>
      <c r="B16" s="82">
        <v>10.655760082126516</v>
      </c>
      <c r="C16" s="82">
        <v>15.15789803074841</v>
      </c>
      <c r="D16" s="80">
        <v>8.112235145321332</v>
      </c>
      <c r="E16" s="87"/>
      <c r="F16" s="79"/>
      <c r="G16" s="79"/>
      <c r="H16" s="69"/>
      <c r="I16" s="66"/>
    </row>
    <row r="17" spans="1:9" ht="12.75">
      <c r="A17" s="77" t="s">
        <v>119</v>
      </c>
      <c r="B17" s="82">
        <v>5.250227462395159</v>
      </c>
      <c r="C17" s="82">
        <v>2.7890396777434217</v>
      </c>
      <c r="D17" s="80">
        <v>6.640698517671956</v>
      </c>
      <c r="E17" s="87"/>
      <c r="F17" s="79"/>
      <c r="G17" s="79"/>
      <c r="H17" s="69"/>
      <c r="I17" s="66"/>
    </row>
    <row r="18" spans="1:9" ht="12.75">
      <c r="A18" s="81" t="s">
        <v>120</v>
      </c>
      <c r="B18" s="82">
        <v>16.086004084673906</v>
      </c>
      <c r="C18" s="82">
        <v>14.463473958771342</v>
      </c>
      <c r="D18" s="80">
        <v>17.002667652749178</v>
      </c>
      <c r="E18" s="87"/>
      <c r="F18" s="79"/>
      <c r="G18" s="79"/>
      <c r="H18" s="69"/>
      <c r="I18" s="66"/>
    </row>
    <row r="19" spans="1:9" ht="12.75">
      <c r="A19" s="81" t="s">
        <v>121</v>
      </c>
      <c r="B19" s="82">
        <v>31.200116046596484</v>
      </c>
      <c r="C19" s="82">
        <v>46.58428287946693</v>
      </c>
      <c r="D19" s="80">
        <v>22.150110974436824</v>
      </c>
      <c r="E19" s="87"/>
      <c r="F19" s="79"/>
      <c r="G19" s="79"/>
      <c r="H19" s="69"/>
      <c r="I19" s="66"/>
    </row>
    <row r="20" spans="1:9" ht="12.75">
      <c r="A20" s="83" t="s">
        <v>122</v>
      </c>
      <c r="B20" s="82">
        <v>58.437172132902994</v>
      </c>
      <c r="C20" s="82">
        <v>71.63702717133017</v>
      </c>
      <c r="D20" s="80">
        <v>50.979790587601805</v>
      </c>
      <c r="E20" s="87"/>
      <c r="F20" s="79"/>
      <c r="G20" s="79"/>
      <c r="H20" s="69"/>
      <c r="I20" s="66"/>
    </row>
    <row r="21" spans="1:9" ht="12.75">
      <c r="A21" s="89" t="s">
        <v>80</v>
      </c>
      <c r="B21" s="20"/>
      <c r="C21" s="20"/>
      <c r="D21" s="90"/>
      <c r="E21" s="90"/>
      <c r="F21" s="91"/>
      <c r="G21" s="69"/>
      <c r="H21" s="69"/>
      <c r="I21" s="66"/>
    </row>
    <row r="22" spans="1:9" ht="12.75">
      <c r="A22" s="77" t="s">
        <v>116</v>
      </c>
      <c r="B22" s="34">
        <v>2597.88</v>
      </c>
      <c r="C22" s="34">
        <v>1124.936</v>
      </c>
      <c r="D22" s="33">
        <v>1472.944</v>
      </c>
      <c r="E22" s="33">
        <v>13658.219</v>
      </c>
      <c r="F22" s="92"/>
      <c r="G22" s="70"/>
      <c r="H22" s="70"/>
      <c r="I22" s="66"/>
    </row>
    <row r="23" spans="1:9" ht="12.75">
      <c r="A23" s="77" t="s">
        <v>117</v>
      </c>
      <c r="B23" s="78">
        <v>11.026259873435263</v>
      </c>
      <c r="C23" s="78">
        <v>15.531016875626703</v>
      </c>
      <c r="D23" s="80">
        <v>7.585828110233654</v>
      </c>
      <c r="E23" s="80">
        <v>8.057316989865223</v>
      </c>
      <c r="F23" s="25"/>
      <c r="G23" s="27"/>
      <c r="H23" s="27"/>
      <c r="I23" s="66"/>
    </row>
    <row r="24" spans="1:9" ht="12.75">
      <c r="A24" s="77" t="s">
        <v>118</v>
      </c>
      <c r="B24" s="78">
        <v>6.44598672763946</v>
      </c>
      <c r="C24" s="78">
        <v>8.178243028936757</v>
      </c>
      <c r="D24" s="80">
        <v>5.1230053552612995</v>
      </c>
      <c r="E24" s="80">
        <v>3.799441200935495</v>
      </c>
      <c r="F24" s="25"/>
      <c r="G24" s="69"/>
      <c r="H24" s="69"/>
      <c r="I24" s="66"/>
    </row>
    <row r="25" spans="1:9" ht="12.75">
      <c r="A25" s="77" t="s">
        <v>119</v>
      </c>
      <c r="B25" s="78">
        <v>5.566038462130661</v>
      </c>
      <c r="C25" s="78">
        <v>2.672596485488952</v>
      </c>
      <c r="D25" s="80">
        <v>7.775855701235077</v>
      </c>
      <c r="E25" s="80">
        <v>14.747530406416825</v>
      </c>
      <c r="F25" s="91"/>
      <c r="G25" s="69"/>
      <c r="H25" s="69"/>
      <c r="I25" s="66"/>
    </row>
    <row r="26" spans="1:9" ht="12.75">
      <c r="A26" s="81" t="s">
        <v>120</v>
      </c>
      <c r="B26" s="78">
        <v>11.249557331362496</v>
      </c>
      <c r="C26" s="78">
        <v>9.671928003015283</v>
      </c>
      <c r="D26" s="80">
        <v>12.45444497550484</v>
      </c>
      <c r="E26" s="80">
        <v>14.62587472056203</v>
      </c>
      <c r="F26" s="91"/>
      <c r="G26" s="69"/>
      <c r="H26" s="69"/>
      <c r="I26" s="66"/>
    </row>
    <row r="27" spans="1:9" ht="12.75">
      <c r="A27" s="81" t="s">
        <v>121</v>
      </c>
      <c r="B27" s="78">
        <v>36.42880697319223</v>
      </c>
      <c r="C27" s="78">
        <v>54.53774919602401</v>
      </c>
      <c r="D27" s="80">
        <v>21.833098990731813</v>
      </c>
      <c r="E27" s="80">
        <v>14.200699091521113</v>
      </c>
      <c r="F27" s="91"/>
      <c r="G27" s="69"/>
      <c r="H27" s="69"/>
      <c r="I27" s="66"/>
    </row>
    <row r="28" spans="1:9" ht="12.75">
      <c r="A28" s="83" t="s">
        <v>122</v>
      </c>
      <c r="B28" s="93">
        <v>60.255477543227556</v>
      </c>
      <c r="C28" s="93">
        <v>71.22760761501098</v>
      </c>
      <c r="D28" s="94">
        <v>51.87569927980969</v>
      </c>
      <c r="E28" s="94">
        <v>44.75360952991016</v>
      </c>
      <c r="F28" s="66"/>
      <c r="G28" s="66"/>
      <c r="H28" s="66"/>
      <c r="I28" s="66"/>
    </row>
    <row r="29" spans="1:9" ht="12.75">
      <c r="A29" s="74" t="s">
        <v>79</v>
      </c>
      <c r="B29" s="78"/>
      <c r="C29" s="78"/>
      <c r="D29" s="95"/>
      <c r="E29" s="95"/>
      <c r="F29" s="66"/>
      <c r="G29" s="66"/>
      <c r="H29" s="66"/>
      <c r="I29" s="66"/>
    </row>
    <row r="30" spans="1:9" ht="12.75">
      <c r="A30" s="77" t="s">
        <v>116</v>
      </c>
      <c r="B30" s="34">
        <v>2305.081</v>
      </c>
      <c r="C30" s="34">
        <v>964.271</v>
      </c>
      <c r="D30" s="96">
        <v>1340.81</v>
      </c>
      <c r="E30" s="96">
        <v>12765.52</v>
      </c>
      <c r="F30" s="66"/>
      <c r="G30" s="66"/>
      <c r="H30" s="66"/>
      <c r="I30" s="66"/>
    </row>
    <row r="31" spans="1:9" ht="12.75">
      <c r="A31" s="77" t="s">
        <v>117</v>
      </c>
      <c r="B31" s="82">
        <v>28.339481345774836</v>
      </c>
      <c r="C31" s="82">
        <v>35.56406860726912</v>
      </c>
      <c r="D31" s="95">
        <v>23.14377130242167</v>
      </c>
      <c r="E31" s="95">
        <v>30.36192023513339</v>
      </c>
      <c r="F31" s="66"/>
      <c r="G31" s="66"/>
      <c r="H31" s="66"/>
      <c r="I31" s="66"/>
    </row>
    <row r="32" spans="1:9" ht="12.75">
      <c r="A32" s="77" t="s">
        <v>118</v>
      </c>
      <c r="B32" s="78">
        <v>13.953435909627471</v>
      </c>
      <c r="C32" s="78">
        <v>17.84892421321392</v>
      </c>
      <c r="D32" s="95">
        <v>11.151915633087462</v>
      </c>
      <c r="E32" s="95">
        <v>9.830010841704842</v>
      </c>
      <c r="F32" s="66"/>
      <c r="G32" s="66"/>
      <c r="H32" s="66"/>
      <c r="I32" s="66"/>
    </row>
    <row r="33" spans="1:9" ht="12.75">
      <c r="A33" s="77" t="s">
        <v>119</v>
      </c>
      <c r="B33" s="78">
        <v>3.7784355517224775</v>
      </c>
      <c r="C33" s="78">
        <v>1.862650644891322</v>
      </c>
      <c r="D33" s="95">
        <v>5.156211543768319</v>
      </c>
      <c r="E33" s="95">
        <v>8.210625184089642</v>
      </c>
      <c r="F33" s="66"/>
      <c r="G33" s="66"/>
      <c r="H33" s="66"/>
      <c r="I33" s="66"/>
    </row>
    <row r="34" spans="1:8" ht="12.75">
      <c r="A34" s="81" t="s">
        <v>120</v>
      </c>
      <c r="B34" s="78">
        <v>21.83918916515298</v>
      </c>
      <c r="C34" s="78">
        <v>18.507141664532067</v>
      </c>
      <c r="D34" s="95">
        <v>24.235499436907542</v>
      </c>
      <c r="E34" s="95">
        <v>27.066786155205584</v>
      </c>
      <c r="F34" s="66"/>
      <c r="G34" s="66"/>
      <c r="H34" s="66"/>
    </row>
    <row r="35" spans="1:8" ht="12.75">
      <c r="A35" s="81" t="s">
        <v>121</v>
      </c>
      <c r="B35" s="97">
        <v>38.25386555815301</v>
      </c>
      <c r="C35" s="97">
        <v>56.050131563652506</v>
      </c>
      <c r="D35" s="95">
        <v>25.010871488391295</v>
      </c>
      <c r="E35" s="95">
        <v>14.898418939847616</v>
      </c>
      <c r="F35" s="66"/>
      <c r="G35" s="66"/>
      <c r="H35" s="66"/>
    </row>
    <row r="36" spans="1:8" ht="12.75">
      <c r="A36" s="83" t="s">
        <v>122</v>
      </c>
      <c r="B36" s="98">
        <v>57.00012277225833</v>
      </c>
      <c r="C36" s="98">
        <v>69.92048915709381</v>
      </c>
      <c r="D36" s="94">
        <v>47.708176400832336</v>
      </c>
      <c r="E36" s="94">
        <v>52.68980817075998</v>
      </c>
      <c r="F36" s="66"/>
      <c r="G36" s="66"/>
      <c r="H36" s="66"/>
    </row>
    <row r="38" s="72" customFormat="1" ht="12.75">
      <c r="A38" s="71" t="s">
        <v>126</v>
      </c>
    </row>
    <row r="39" s="72" customFormat="1" ht="12.75">
      <c r="A39" s="71" t="s">
        <v>127</v>
      </c>
    </row>
    <row r="40" s="72" customFormat="1" ht="12.75">
      <c r="A40" s="71" t="s">
        <v>113</v>
      </c>
    </row>
    <row r="41" s="72" customFormat="1" ht="12.75">
      <c r="A41" s="71" t="s">
        <v>128</v>
      </c>
    </row>
  </sheetData>
  <sheetProtection/>
  <mergeCells count="2">
    <mergeCell ref="A1:B1"/>
    <mergeCell ref="D3:E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F26"/>
  <sheetViews>
    <sheetView zoomScalePageLayoutView="0" workbookViewId="0" topLeftCell="A1">
      <selection activeCell="C32" sqref="C32"/>
    </sheetView>
  </sheetViews>
  <sheetFormatPr defaultColWidth="11.421875" defaultRowHeight="12.75"/>
  <cols>
    <col min="1" max="1" width="45.421875" style="0" customWidth="1"/>
    <col min="2" max="2" width="10.28125" style="0" customWidth="1"/>
    <col min="3" max="3" width="9.8515625" style="0" customWidth="1"/>
    <col min="4" max="4" width="8.28125" style="0" customWidth="1"/>
    <col min="7" max="7" width="33.57421875" style="0" customWidth="1"/>
  </cols>
  <sheetData>
    <row r="2" spans="1:3" ht="32.25" customHeight="1">
      <c r="A2" s="161" t="s">
        <v>143</v>
      </c>
      <c r="B2" s="160"/>
      <c r="C2" s="160"/>
    </row>
    <row r="3" ht="15">
      <c r="E3" s="132"/>
    </row>
    <row r="4" spans="1:6" ht="15">
      <c r="A4" s="99"/>
      <c r="B4" s="100"/>
      <c r="C4" s="101"/>
      <c r="D4" s="102"/>
      <c r="E4" s="100"/>
      <c r="F4" s="71" t="s">
        <v>144</v>
      </c>
    </row>
    <row r="5" spans="1:6" ht="12.75">
      <c r="A5" s="162"/>
      <c r="B5" s="103">
        <v>2013</v>
      </c>
      <c r="C5" s="103">
        <v>2014</v>
      </c>
      <c r="D5" s="104"/>
      <c r="E5" s="105">
        <v>2015</v>
      </c>
      <c r="F5" s="106"/>
    </row>
    <row r="6" spans="1:6" ht="63.75">
      <c r="A6" s="163"/>
      <c r="B6" s="107" t="s">
        <v>129</v>
      </c>
      <c r="C6" s="107" t="s">
        <v>129</v>
      </c>
      <c r="D6" s="286" t="s">
        <v>129</v>
      </c>
      <c r="E6" s="287" t="s">
        <v>130</v>
      </c>
      <c r="F6" s="288" t="s">
        <v>131</v>
      </c>
    </row>
    <row r="7" spans="1:6" ht="12.75">
      <c r="A7" s="108" t="s">
        <v>132</v>
      </c>
      <c r="B7" s="109">
        <v>177.15617775510205</v>
      </c>
      <c r="C7" s="110">
        <v>219.683</v>
      </c>
      <c r="D7" s="110">
        <v>248.591</v>
      </c>
      <c r="E7" s="111">
        <v>22.439716641880384</v>
      </c>
      <c r="F7" s="289">
        <v>43.845613265714825</v>
      </c>
    </row>
    <row r="8" spans="1:6" ht="12.75">
      <c r="A8" s="112" t="s">
        <v>133</v>
      </c>
      <c r="B8" s="113">
        <v>54.441</v>
      </c>
      <c r="C8" s="114">
        <v>55.415</v>
      </c>
      <c r="D8" s="114">
        <v>57.63</v>
      </c>
      <c r="E8" s="115">
        <v>5.20212264350506</v>
      </c>
      <c r="F8" s="290">
        <v>24.277120614700234</v>
      </c>
    </row>
    <row r="9" spans="1:6" ht="12.75">
      <c r="A9" s="112" t="s">
        <v>134</v>
      </c>
      <c r="B9" s="113">
        <v>10.778</v>
      </c>
      <c r="C9" s="114">
        <v>8.86</v>
      </c>
      <c r="D9" s="114">
        <v>24.021</v>
      </c>
      <c r="E9" s="115">
        <v>2.1683183761866225</v>
      </c>
      <c r="F9" s="290">
        <v>38.30000956663159</v>
      </c>
    </row>
    <row r="10" spans="1:6" ht="12.75">
      <c r="A10" s="112" t="s">
        <v>135</v>
      </c>
      <c r="B10" s="113">
        <v>77.783</v>
      </c>
      <c r="C10" s="114">
        <v>122.115</v>
      </c>
      <c r="D10" s="114">
        <v>133.077</v>
      </c>
      <c r="E10" s="115">
        <v>12.012543380699686</v>
      </c>
      <c r="F10" s="290">
        <v>99.73285561207811</v>
      </c>
    </row>
    <row r="11" spans="1:6" ht="12.75">
      <c r="A11" s="116" t="s">
        <v>136</v>
      </c>
      <c r="B11" s="117">
        <v>34.15417775510204</v>
      </c>
      <c r="C11" s="118">
        <v>33.293</v>
      </c>
      <c r="D11" s="118">
        <v>33.863</v>
      </c>
      <c r="E11" s="119">
        <v>3.056732241489014</v>
      </c>
      <c r="F11" s="291">
        <v>25.378192246532468</v>
      </c>
    </row>
    <row r="12" spans="1:6" ht="12.75">
      <c r="A12" s="120" t="s">
        <v>137</v>
      </c>
      <c r="B12" s="121">
        <v>608.9990639944634</v>
      </c>
      <c r="C12" s="122">
        <v>589.8705977320692</v>
      </c>
      <c r="D12" s="122">
        <v>598.5132556947442</v>
      </c>
      <c r="E12" s="123">
        <v>54.026364044552544</v>
      </c>
      <c r="F12" s="292">
        <v>96.12175024009285</v>
      </c>
    </row>
    <row r="13" spans="1:6" ht="12.75">
      <c r="A13" s="112" t="s">
        <v>138</v>
      </c>
      <c r="B13" s="113">
        <v>424.77099786626775</v>
      </c>
      <c r="C13" s="114">
        <v>406.16603183720156</v>
      </c>
      <c r="D13" s="114">
        <v>405.5000000000001</v>
      </c>
      <c r="E13" s="115">
        <v>36.603517819561034</v>
      </c>
      <c r="F13" s="290">
        <v>100</v>
      </c>
    </row>
    <row r="14" spans="1:6" ht="12.75">
      <c r="A14" s="112" t="s">
        <v>139</v>
      </c>
      <c r="B14" s="117">
        <v>184.22806612819565</v>
      </c>
      <c r="C14" s="118">
        <v>183.70456589486759</v>
      </c>
      <c r="D14" s="118">
        <v>193.01325569474415</v>
      </c>
      <c r="E14" s="119">
        <v>17.422846224991506</v>
      </c>
      <c r="F14" s="291">
        <v>88.88000000000001</v>
      </c>
    </row>
    <row r="15" spans="1:6" ht="12.75">
      <c r="A15" s="108" t="s">
        <v>140</v>
      </c>
      <c r="B15" s="109">
        <v>216.94154837826724</v>
      </c>
      <c r="C15" s="110">
        <v>252.97988122083524</v>
      </c>
      <c r="D15" s="110">
        <v>260.7127634205596</v>
      </c>
      <c r="E15" s="111">
        <v>23.533919313567083</v>
      </c>
      <c r="F15" s="289">
        <v>60.71959543667311</v>
      </c>
    </row>
    <row r="16" spans="1:6" ht="38.25">
      <c r="A16" s="285" t="s">
        <v>205</v>
      </c>
      <c r="B16" s="113">
        <v>113.54433333333333</v>
      </c>
      <c r="C16" s="114">
        <v>142.15616666666665</v>
      </c>
      <c r="D16" s="114">
        <v>150.1910495381836</v>
      </c>
      <c r="E16" s="115">
        <v>13.557387812847043</v>
      </c>
      <c r="F16" s="290">
        <v>100</v>
      </c>
    </row>
    <row r="17" spans="1:6" ht="14.25" customHeight="1">
      <c r="A17" s="124" t="s">
        <v>206</v>
      </c>
      <c r="B17" s="113">
        <v>14.94</v>
      </c>
      <c r="C17" s="114">
        <v>27.395</v>
      </c>
      <c r="D17" s="114">
        <v>34.71</v>
      </c>
      <c r="E17" s="115">
        <v>3.133188911262548</v>
      </c>
      <c r="F17" s="290">
        <v>100</v>
      </c>
    </row>
    <row r="18" spans="1:6" ht="51" customHeight="1" hidden="1">
      <c r="A18" s="124" t="s">
        <v>141</v>
      </c>
      <c r="B18" s="113">
        <v>12.148572624549065</v>
      </c>
      <c r="C18" s="114">
        <v>9.928709252577265</v>
      </c>
      <c r="D18" s="114">
        <v>7.202836224308573</v>
      </c>
      <c r="E18" s="115">
        <v>0.6501828460859643</v>
      </c>
      <c r="F18" s="290">
        <v>14.000000000000002</v>
      </c>
    </row>
    <row r="19" spans="1:6" ht="25.5">
      <c r="A19" s="124" t="s">
        <v>207</v>
      </c>
      <c r="B19" s="117">
        <v>76.30864242038484</v>
      </c>
      <c r="C19" s="114">
        <v>73.50000530159129</v>
      </c>
      <c r="D19" s="118">
        <v>68.60887765806741</v>
      </c>
      <c r="E19" s="119">
        <v>6.193159743371524</v>
      </c>
      <c r="F19" s="291">
        <v>36.309999999999995</v>
      </c>
    </row>
    <row r="20" spans="1:6" ht="12.75">
      <c r="A20" s="125" t="s">
        <v>81</v>
      </c>
      <c r="B20" s="126">
        <v>1003.0967901278327</v>
      </c>
      <c r="C20" s="127">
        <v>1062.5334789529045</v>
      </c>
      <c r="D20" s="127">
        <v>1107.8170191153038</v>
      </c>
      <c r="E20" s="126">
        <v>100</v>
      </c>
      <c r="F20" s="293">
        <v>68.42590954529612</v>
      </c>
    </row>
    <row r="21" spans="1:6" ht="25.5" customHeight="1">
      <c r="A21" s="128" t="s">
        <v>142</v>
      </c>
      <c r="B21" s="129">
        <v>20.25567602250848</v>
      </c>
      <c r="C21" s="130">
        <v>21.56739140270621</v>
      </c>
      <c r="D21" s="130">
        <v>22.59648269839528</v>
      </c>
      <c r="E21" s="131" t="s">
        <v>108</v>
      </c>
      <c r="F21" s="294" t="s">
        <v>108</v>
      </c>
    </row>
    <row r="23" spans="1:6" ht="13.5">
      <c r="A23" s="71" t="s">
        <v>145</v>
      </c>
      <c r="B23" s="72"/>
      <c r="C23" s="72"/>
      <c r="D23" s="72"/>
      <c r="E23" s="72"/>
      <c r="F23" s="72"/>
    </row>
    <row r="24" spans="1:6" ht="12.75">
      <c r="A24" s="71" t="s">
        <v>146</v>
      </c>
      <c r="B24" s="72"/>
      <c r="C24" s="72"/>
      <c r="D24" s="72"/>
      <c r="E24" s="72"/>
      <c r="F24" s="72"/>
    </row>
    <row r="25" spans="1:6" ht="12.75">
      <c r="A25" s="71" t="s">
        <v>208</v>
      </c>
      <c r="B25" s="72"/>
      <c r="C25" s="72"/>
      <c r="D25" s="72"/>
      <c r="E25" s="72"/>
      <c r="F25" s="72"/>
    </row>
    <row r="26" spans="1:6" ht="12.75">
      <c r="A26" s="71" t="s">
        <v>147</v>
      </c>
      <c r="B26" s="72"/>
      <c r="C26" s="72"/>
      <c r="D26" s="72"/>
      <c r="E26" s="72"/>
      <c r="F26" s="72"/>
    </row>
  </sheetData>
  <sheetProtection/>
  <mergeCells count="2">
    <mergeCell ref="A2:C2"/>
    <mergeCell ref="A5:A6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2:R24"/>
  <sheetViews>
    <sheetView zoomScalePageLayoutView="0" workbookViewId="0" topLeftCell="A1">
      <selection activeCell="I42" sqref="I42"/>
    </sheetView>
  </sheetViews>
  <sheetFormatPr defaultColWidth="11.421875" defaultRowHeight="12.75"/>
  <cols>
    <col min="2" max="2" width="26.140625" style="0" customWidth="1"/>
  </cols>
  <sheetData>
    <row r="2" ht="14.25">
      <c r="B2" s="159" t="s">
        <v>168</v>
      </c>
    </row>
    <row r="5" spans="14:17" ht="12.75">
      <c r="N5" s="304" t="s">
        <v>169</v>
      </c>
      <c r="O5" s="304"/>
      <c r="P5" s="304"/>
      <c r="Q5" s="304"/>
    </row>
    <row r="6" spans="2:18" ht="15">
      <c r="B6" s="133"/>
      <c r="C6" s="166" t="s">
        <v>68</v>
      </c>
      <c r="D6" s="164"/>
      <c r="E6" s="164"/>
      <c r="F6" s="164"/>
      <c r="G6" s="165"/>
      <c r="H6" s="166" t="s">
        <v>114</v>
      </c>
      <c r="I6" s="164"/>
      <c r="J6" s="164"/>
      <c r="K6" s="164"/>
      <c r="L6" s="166" t="s">
        <v>102</v>
      </c>
      <c r="M6" s="164"/>
      <c r="N6" s="164"/>
      <c r="O6" s="165"/>
      <c r="P6" s="164" t="s">
        <v>73</v>
      </c>
      <c r="Q6" s="164"/>
      <c r="R6" s="165"/>
    </row>
    <row r="7" spans="2:18" ht="15">
      <c r="B7" s="134"/>
      <c r="C7" s="140" t="s">
        <v>148</v>
      </c>
      <c r="D7" s="140" t="s">
        <v>149</v>
      </c>
      <c r="E7" s="141" t="s">
        <v>150</v>
      </c>
      <c r="F7" s="141" t="s">
        <v>151</v>
      </c>
      <c r="G7" s="141" t="s">
        <v>152</v>
      </c>
      <c r="H7" s="140" t="s">
        <v>149</v>
      </c>
      <c r="I7" s="141" t="s">
        <v>150</v>
      </c>
      <c r="J7" s="141" t="s">
        <v>151</v>
      </c>
      <c r="K7" s="141" t="s">
        <v>152</v>
      </c>
      <c r="L7" s="140" t="s">
        <v>149</v>
      </c>
      <c r="M7" s="141" t="s">
        <v>150</v>
      </c>
      <c r="N7" s="141" t="s">
        <v>151</v>
      </c>
      <c r="O7" s="141" t="s">
        <v>152</v>
      </c>
      <c r="P7" s="141" t="s">
        <v>149</v>
      </c>
      <c r="Q7" s="141" t="s">
        <v>150</v>
      </c>
      <c r="R7" s="141" t="s">
        <v>151</v>
      </c>
    </row>
    <row r="8" spans="2:18" ht="15">
      <c r="B8" s="134"/>
      <c r="C8" s="142" t="s">
        <v>153</v>
      </c>
      <c r="D8" s="142" t="s">
        <v>154</v>
      </c>
      <c r="E8" s="143" t="s">
        <v>155</v>
      </c>
      <c r="F8" s="143" t="s">
        <v>155</v>
      </c>
      <c r="G8" s="143" t="s">
        <v>156</v>
      </c>
      <c r="H8" s="142" t="s">
        <v>154</v>
      </c>
      <c r="I8" s="143" t="s">
        <v>155</v>
      </c>
      <c r="J8" s="143" t="s">
        <v>155</v>
      </c>
      <c r="K8" s="143" t="s">
        <v>156</v>
      </c>
      <c r="L8" s="142" t="s">
        <v>154</v>
      </c>
      <c r="M8" s="143" t="s">
        <v>155</v>
      </c>
      <c r="N8" s="143" t="s">
        <v>155</v>
      </c>
      <c r="O8" s="143" t="s">
        <v>156</v>
      </c>
      <c r="P8" s="143" t="s">
        <v>154</v>
      </c>
      <c r="Q8" s="143" t="s">
        <v>155</v>
      </c>
      <c r="R8" s="143" t="s">
        <v>155</v>
      </c>
    </row>
    <row r="9" spans="2:18" ht="15">
      <c r="B9" s="137"/>
      <c r="C9" s="299"/>
      <c r="D9" s="299"/>
      <c r="E9" s="299"/>
      <c r="F9" s="299"/>
      <c r="G9" s="136"/>
      <c r="H9" s="299"/>
      <c r="I9" s="299"/>
      <c r="J9" s="299"/>
      <c r="K9" s="135"/>
      <c r="L9" s="299"/>
      <c r="M9" s="299"/>
      <c r="N9" s="299"/>
      <c r="O9" s="136"/>
      <c r="P9" s="299"/>
      <c r="Q9" s="299"/>
      <c r="R9" s="136"/>
    </row>
    <row r="10" spans="2:18" ht="12.75">
      <c r="B10" s="147" t="s">
        <v>157</v>
      </c>
      <c r="C10" s="296">
        <v>86589.2</v>
      </c>
      <c r="D10" s="300">
        <v>47.214664184447955</v>
      </c>
      <c r="E10" s="300">
        <v>9.089701717997164</v>
      </c>
      <c r="F10" s="300">
        <v>16.143866594193238</v>
      </c>
      <c r="G10" s="149">
        <v>14.8</v>
      </c>
      <c r="H10" s="300">
        <v>33.03732726675224</v>
      </c>
      <c r="I10" s="300">
        <v>8.438987103673538</v>
      </c>
      <c r="J10" s="300">
        <v>20.346521217639488</v>
      </c>
      <c r="K10" s="148">
        <v>12</v>
      </c>
      <c r="L10" s="300">
        <v>71.99466861304603</v>
      </c>
      <c r="M10" s="300">
        <v>10.227059962236009</v>
      </c>
      <c r="N10" s="300">
        <v>12.438390848073858</v>
      </c>
      <c r="O10" s="149">
        <v>19.7</v>
      </c>
      <c r="P10" s="300">
        <v>65.58300094851278</v>
      </c>
      <c r="Q10" s="300">
        <v>6.92782182552229</v>
      </c>
      <c r="R10" s="149">
        <v>9.554190064994033</v>
      </c>
    </row>
    <row r="11" spans="2:18" ht="12.75">
      <c r="B11" s="138" t="s">
        <v>158</v>
      </c>
      <c r="C11" s="297">
        <v>11346.7</v>
      </c>
      <c r="D11" s="301">
        <v>43.21080137837433</v>
      </c>
      <c r="E11" s="301">
        <v>10.093683626076304</v>
      </c>
      <c r="F11" s="301">
        <v>18.935899343617216</v>
      </c>
      <c r="G11" s="145">
        <v>14.7</v>
      </c>
      <c r="H11" s="301">
        <v>27.926747760994516</v>
      </c>
      <c r="I11" s="301">
        <v>9.14583611816602</v>
      </c>
      <c r="J11" s="301">
        <v>24.67008004615274</v>
      </c>
      <c r="K11" s="144">
        <v>12</v>
      </c>
      <c r="L11" s="301">
        <v>72.78888687689164</v>
      </c>
      <c r="M11" s="301">
        <v>11.927981995498875</v>
      </c>
      <c r="N11" s="301">
        <v>14.07981923112156</v>
      </c>
      <c r="O11" s="145">
        <v>20</v>
      </c>
      <c r="P11" s="301">
        <v>63.81712850409631</v>
      </c>
      <c r="Q11" s="301">
        <v>7.440791065088902</v>
      </c>
      <c r="R11" s="145">
        <v>10.442054876250694</v>
      </c>
    </row>
    <row r="12" spans="2:18" ht="12.75">
      <c r="B12" s="138" t="s">
        <v>159</v>
      </c>
      <c r="C12" s="297">
        <v>13486.9</v>
      </c>
      <c r="D12" s="301">
        <v>57.68189873136154</v>
      </c>
      <c r="E12" s="301">
        <v>4.0194559164819195</v>
      </c>
      <c r="F12" s="301">
        <v>6.51437223610844</v>
      </c>
      <c r="G12" s="145">
        <v>8.5</v>
      </c>
      <c r="H12" s="301">
        <v>45.29053336990091</v>
      </c>
      <c r="I12" s="301">
        <v>3.5319509199527803</v>
      </c>
      <c r="J12" s="301">
        <v>7.234271199687378</v>
      </c>
      <c r="K12" s="144">
        <v>6.2</v>
      </c>
      <c r="L12" s="301">
        <v>78.05552287966123</v>
      </c>
      <c r="M12" s="301">
        <v>4.821001450809709</v>
      </c>
      <c r="N12" s="301">
        <v>5.817089326267979</v>
      </c>
      <c r="O12" s="145">
        <v>12.3</v>
      </c>
      <c r="P12" s="301">
        <v>73.96717386748333</v>
      </c>
      <c r="Q12" s="301">
        <v>3.6649491446060427</v>
      </c>
      <c r="R12" s="145">
        <v>4.720918354938346</v>
      </c>
    </row>
    <row r="13" spans="2:18" ht="12.75">
      <c r="B13" s="138" t="s">
        <v>160</v>
      </c>
      <c r="C13" s="297">
        <v>7063.4</v>
      </c>
      <c r="D13" s="301">
        <v>33.69906843729649</v>
      </c>
      <c r="E13" s="301">
        <v>19.538749044369567</v>
      </c>
      <c r="F13" s="301">
        <v>36.70088288479949</v>
      </c>
      <c r="G13" s="145">
        <v>19.4</v>
      </c>
      <c r="H13" s="301">
        <v>17.937831012983533</v>
      </c>
      <c r="I13" s="301">
        <v>16.78026324610606</v>
      </c>
      <c r="J13" s="301">
        <v>48.332904222451084</v>
      </c>
      <c r="K13" s="144">
        <v>15.6</v>
      </c>
      <c r="L13" s="301">
        <v>60.94649410855708</v>
      </c>
      <c r="M13" s="301">
        <v>24.30751400424957</v>
      </c>
      <c r="N13" s="301">
        <v>28.511872394417257</v>
      </c>
      <c r="O13" s="145">
        <v>26</v>
      </c>
      <c r="P13" s="301">
        <v>57.821719492454704</v>
      </c>
      <c r="Q13" s="301">
        <v>16.479557203279207</v>
      </c>
      <c r="R13" s="145">
        <v>22.179372866987894</v>
      </c>
    </row>
    <row r="14" spans="2:18" ht="12.75">
      <c r="B14" s="138" t="s">
        <v>161</v>
      </c>
      <c r="C14" s="297">
        <v>9196.300000000001</v>
      </c>
      <c r="D14" s="301">
        <v>28.59628328784402</v>
      </c>
      <c r="E14" s="301">
        <v>12.174461468199164</v>
      </c>
      <c r="F14" s="301">
        <v>29.860777724435906</v>
      </c>
      <c r="G14" s="145">
        <v>25.7</v>
      </c>
      <c r="H14" s="301">
        <v>15.626526521468154</v>
      </c>
      <c r="I14" s="301">
        <v>10.559738575302775</v>
      </c>
      <c r="J14" s="301">
        <v>40.32548565547408</v>
      </c>
      <c r="K14" s="144">
        <v>21.4</v>
      </c>
      <c r="L14" s="301">
        <v>52.21806356608174</v>
      </c>
      <c r="M14" s="301">
        <v>15.1153515768806</v>
      </c>
      <c r="N14" s="301">
        <v>22.448514671040645</v>
      </c>
      <c r="O14" s="145">
        <v>33.5</v>
      </c>
      <c r="P14" s="301">
        <v>56.28977220326478</v>
      </c>
      <c r="Q14" s="301">
        <v>7.747702050478036</v>
      </c>
      <c r="R14" s="145">
        <v>12.098700238829617</v>
      </c>
    </row>
    <row r="15" spans="2:18" ht="12.75">
      <c r="B15" s="138" t="s">
        <v>162</v>
      </c>
      <c r="C15" s="297">
        <v>3096.4999999999995</v>
      </c>
      <c r="D15" s="301">
        <v>68.02518973034071</v>
      </c>
      <c r="E15" s="301">
        <v>7.020829969320201</v>
      </c>
      <c r="F15" s="301">
        <v>9.355366210517257</v>
      </c>
      <c r="G15" s="145">
        <v>6.7</v>
      </c>
      <c r="H15" s="301">
        <v>60.7625836059171</v>
      </c>
      <c r="I15" s="301">
        <v>7.70394961675536</v>
      </c>
      <c r="J15" s="301">
        <v>11.25213918996007</v>
      </c>
      <c r="K15" s="144">
        <v>4.7</v>
      </c>
      <c r="L15" s="301">
        <v>82.21713413470711</v>
      </c>
      <c r="M15" s="301">
        <v>5.685937798130127</v>
      </c>
      <c r="N15" s="301">
        <v>6.468417625352724</v>
      </c>
      <c r="O15" s="145">
        <v>10.6</v>
      </c>
      <c r="P15" s="301">
        <v>74.1114479836353</v>
      </c>
      <c r="Q15" s="301">
        <v>5.511214202220923</v>
      </c>
      <c r="R15" s="145">
        <v>6.921665328592728</v>
      </c>
    </row>
    <row r="16" spans="2:18" ht="12.75">
      <c r="B16" s="138" t="s">
        <v>163</v>
      </c>
      <c r="C16" s="297">
        <v>12112.7</v>
      </c>
      <c r="D16" s="301">
        <v>60.93191443691332</v>
      </c>
      <c r="E16" s="301">
        <v>7.297299528593955</v>
      </c>
      <c r="F16" s="301">
        <v>10.695271284061759</v>
      </c>
      <c r="G16" s="145">
        <v>12.7</v>
      </c>
      <c r="H16" s="301">
        <v>50.05123548868279</v>
      </c>
      <c r="I16" s="301">
        <v>8.55956936247487</v>
      </c>
      <c r="J16" s="301">
        <v>14.604080910016378</v>
      </c>
      <c r="K16" s="144">
        <v>11.1</v>
      </c>
      <c r="L16" s="301">
        <v>79.9827398255814</v>
      </c>
      <c r="M16" s="301">
        <v>5.087209302325582</v>
      </c>
      <c r="N16" s="301">
        <v>5.9800309680175125</v>
      </c>
      <c r="O16" s="145">
        <v>15.4</v>
      </c>
      <c r="P16" s="301">
        <v>72.72183459309436</v>
      </c>
      <c r="Q16" s="301">
        <v>4.181793082737358</v>
      </c>
      <c r="R16" s="145">
        <v>5.437705878277519</v>
      </c>
    </row>
    <row r="17" spans="2:18" ht="12.75">
      <c r="B17" s="138" t="s">
        <v>164</v>
      </c>
      <c r="C17" s="297">
        <v>1858.9</v>
      </c>
      <c r="D17" s="301">
        <v>56.420463715100325</v>
      </c>
      <c r="E17" s="301">
        <v>9.887567916509763</v>
      </c>
      <c r="F17" s="301">
        <v>14.911569041051438</v>
      </c>
      <c r="G17" s="145">
        <v>7.4</v>
      </c>
      <c r="H17" s="301">
        <v>43.885435914664875</v>
      </c>
      <c r="I17" s="301">
        <v>11.246430371241392</v>
      </c>
      <c r="J17" s="301">
        <v>20.399146861669713</v>
      </c>
      <c r="K17" s="144">
        <v>6.7</v>
      </c>
      <c r="L17" s="301">
        <v>78.7520574592249</v>
      </c>
      <c r="M17" s="301">
        <v>7.46670656890618</v>
      </c>
      <c r="N17" s="301">
        <v>8.660187434918432</v>
      </c>
      <c r="O17" s="145">
        <v>8.6</v>
      </c>
      <c r="P17" s="301">
        <v>75.52267349518655</v>
      </c>
      <c r="Q17" s="301">
        <v>6.221840458980261</v>
      </c>
      <c r="R17" s="145">
        <v>7.611324794797574</v>
      </c>
    </row>
    <row r="18" spans="2:18" ht="12.75">
      <c r="B18" s="147" t="s">
        <v>165</v>
      </c>
      <c r="C18" s="296">
        <v>236662</v>
      </c>
      <c r="D18" s="300">
        <v>51.774260337527785</v>
      </c>
      <c r="E18" s="300">
        <v>6.770837734828574</v>
      </c>
      <c r="F18" s="300">
        <v>11.5651659280858</v>
      </c>
      <c r="G18" s="150"/>
      <c r="H18" s="300">
        <v>40.48614316454626</v>
      </c>
      <c r="I18" s="300">
        <v>6.586141214252745</v>
      </c>
      <c r="J18" s="300">
        <v>13.991547895260192</v>
      </c>
      <c r="K18" s="152"/>
      <c r="L18" s="300">
        <v>72.73506440203286</v>
      </c>
      <c r="M18" s="300">
        <v>7.113799056000193</v>
      </c>
      <c r="N18" s="300">
        <v>8.90907991412935</v>
      </c>
      <c r="O18" s="154"/>
      <c r="P18" s="300">
        <v>66.3</v>
      </c>
      <c r="Q18" s="300">
        <v>5</v>
      </c>
      <c r="R18" s="149">
        <v>7</v>
      </c>
    </row>
    <row r="19" spans="2:18" ht="12.75">
      <c r="B19" s="138" t="s">
        <v>166</v>
      </c>
      <c r="C19" s="297">
        <v>60306</v>
      </c>
      <c r="D19" s="302">
        <v>58.35737737538553</v>
      </c>
      <c r="E19" s="301">
        <v>5.8435313235830595</v>
      </c>
      <c r="F19" s="301">
        <v>9.101944882093138</v>
      </c>
      <c r="G19" s="151"/>
      <c r="H19" s="301">
        <v>48.60326509458409</v>
      </c>
      <c r="I19" s="301">
        <v>6.3928478880539</v>
      </c>
      <c r="J19" s="301">
        <v>11.624181312726758</v>
      </c>
      <c r="K19" s="153"/>
      <c r="L19" s="301">
        <v>75.69073494197826</v>
      </c>
      <c r="M19" s="301">
        <v>4.867378891140173</v>
      </c>
      <c r="N19" s="301">
        <v>6.042071567394535</v>
      </c>
      <c r="O19" s="155"/>
      <c r="P19" s="302">
        <v>68.7</v>
      </c>
      <c r="Q19" s="301">
        <v>3.8999999999999915</v>
      </c>
      <c r="R19" s="145">
        <v>5.4</v>
      </c>
    </row>
    <row r="20" spans="2:18" ht="12.75">
      <c r="B20" s="139" t="s">
        <v>167</v>
      </c>
      <c r="C20" s="298">
        <v>18750</v>
      </c>
      <c r="D20" s="303">
        <v>55.2</v>
      </c>
      <c r="E20" s="303">
        <v>3.0933333333333333</v>
      </c>
      <c r="F20" s="303">
        <v>5.3064958828911255</v>
      </c>
      <c r="G20" s="156"/>
      <c r="H20" s="303">
        <v>40.65573770491803</v>
      </c>
      <c r="I20" s="303">
        <v>2.377049180327869</v>
      </c>
      <c r="J20" s="303">
        <v>5.523809523809524</v>
      </c>
      <c r="K20" s="157"/>
      <c r="L20" s="303">
        <v>82.29007633587786</v>
      </c>
      <c r="M20" s="303">
        <v>4.427480916030534</v>
      </c>
      <c r="N20" s="303">
        <v>5.105633802816901</v>
      </c>
      <c r="O20" s="158"/>
      <c r="P20" s="303">
        <v>73.3</v>
      </c>
      <c r="Q20" s="303">
        <v>2.6000000000000085</v>
      </c>
      <c r="R20" s="146">
        <v>3.5</v>
      </c>
    </row>
    <row r="22" spans="2:9" ht="12.75">
      <c r="B22" s="212" t="s">
        <v>170</v>
      </c>
      <c r="C22" s="14"/>
      <c r="D22" s="14"/>
      <c r="E22" s="14"/>
      <c r="F22" s="14"/>
      <c r="G22" s="14"/>
      <c r="H22" s="14"/>
      <c r="I22" s="14"/>
    </row>
    <row r="23" spans="2:9" ht="22.5" customHeight="1">
      <c r="B23" s="210" t="s">
        <v>171</v>
      </c>
      <c r="C23" s="211"/>
      <c r="D23" s="211"/>
      <c r="E23" s="211"/>
      <c r="F23" s="211"/>
      <c r="G23" s="211"/>
      <c r="H23" s="211"/>
      <c r="I23" s="211"/>
    </row>
    <row r="24" spans="2:9" ht="12" customHeight="1">
      <c r="B24" s="295" t="s">
        <v>209</v>
      </c>
      <c r="C24" s="14"/>
      <c r="D24" s="14"/>
      <c r="E24" s="14"/>
      <c r="F24" s="14"/>
      <c r="G24" s="14"/>
      <c r="H24" s="14"/>
      <c r="I24" s="14"/>
    </row>
  </sheetData>
  <sheetProtection/>
  <mergeCells count="6">
    <mergeCell ref="P6:R6"/>
    <mergeCell ref="C6:G6"/>
    <mergeCell ref="H6:K6"/>
    <mergeCell ref="L6:O6"/>
    <mergeCell ref="B23:I23"/>
    <mergeCell ref="N5:Q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O43"/>
  <sheetViews>
    <sheetView zoomScalePageLayoutView="0" workbookViewId="0" topLeftCell="A1">
      <selection activeCell="B46" sqref="B46"/>
    </sheetView>
  </sheetViews>
  <sheetFormatPr defaultColWidth="11.421875" defaultRowHeight="12.75"/>
  <cols>
    <col min="2" max="2" width="13.00390625" style="0" customWidth="1"/>
  </cols>
  <sheetData>
    <row r="3" ht="12.75">
      <c r="A3" s="19" t="s">
        <v>173</v>
      </c>
    </row>
    <row r="4" ht="12.75">
      <c r="A4" s="19"/>
    </row>
    <row r="5" spans="1:3" ht="12.75">
      <c r="A5" s="19"/>
      <c r="C5" s="3" t="s">
        <v>63</v>
      </c>
    </row>
    <row r="6" spans="1:3" ht="57" customHeight="1">
      <c r="A6" s="168"/>
      <c r="B6" s="190" t="s">
        <v>62</v>
      </c>
      <c r="C6" s="190" t="s">
        <v>61</v>
      </c>
    </row>
    <row r="7" spans="1:3" ht="12.75">
      <c r="A7" s="77"/>
      <c r="B7" s="30"/>
      <c r="C7" s="30"/>
    </row>
    <row r="8" spans="1:3" ht="12.75">
      <c r="A8" s="169">
        <v>1986</v>
      </c>
      <c r="B8" s="171">
        <v>4.705</v>
      </c>
      <c r="C8" s="187">
        <v>62.62937504937979</v>
      </c>
    </row>
    <row r="9" spans="1:3" ht="12.75">
      <c r="A9" s="169">
        <v>1987</v>
      </c>
      <c r="B9" s="171">
        <v>4.8260000000000005</v>
      </c>
      <c r="C9" s="187">
        <v>61.562771588844114</v>
      </c>
    </row>
    <row r="10" spans="1:3" ht="12.75">
      <c r="A10" s="169">
        <v>1988</v>
      </c>
      <c r="B10" s="171">
        <v>4.981</v>
      </c>
      <c r="C10" s="187">
        <v>59.55656891265036</v>
      </c>
    </row>
    <row r="11" spans="1:3" ht="12.75">
      <c r="A11" s="169">
        <v>1989</v>
      </c>
      <c r="B11" s="171">
        <v>5.183999999999998</v>
      </c>
      <c r="C11" s="187">
        <v>59.125923596918724</v>
      </c>
    </row>
    <row r="12" spans="1:3" ht="12.75">
      <c r="A12" s="169">
        <v>1990</v>
      </c>
      <c r="B12" s="171">
        <v>5.385</v>
      </c>
      <c r="C12" s="187">
        <v>58.115266028935096</v>
      </c>
    </row>
    <row r="13" spans="1:3" ht="12.75">
      <c r="A13" s="169">
        <v>1991</v>
      </c>
      <c r="B13" s="171">
        <v>5.609</v>
      </c>
      <c r="C13" s="187">
        <v>56.914037347070185</v>
      </c>
    </row>
    <row r="14" spans="1:3" ht="12.75">
      <c r="A14" s="169">
        <v>1992</v>
      </c>
      <c r="B14" s="171">
        <v>5.84</v>
      </c>
      <c r="C14" s="187">
        <v>56.93311582381729</v>
      </c>
    </row>
    <row r="15" spans="1:3" ht="12.75">
      <c r="A15" s="169">
        <v>1993</v>
      </c>
      <c r="B15" s="171">
        <v>6.0120000000000005</v>
      </c>
      <c r="C15" s="187">
        <v>56.205338809034906</v>
      </c>
    </row>
    <row r="16" spans="1:3" ht="12.75">
      <c r="A16" s="169">
        <v>1994</v>
      </c>
      <c r="B16" s="171">
        <v>6.2360000000000015</v>
      </c>
      <c r="C16" s="187">
        <v>55.37066311673184</v>
      </c>
    </row>
    <row r="17" spans="1:3" ht="12.75">
      <c r="A17" s="169">
        <v>1995</v>
      </c>
      <c r="B17" s="171">
        <v>6.373000000000001</v>
      </c>
      <c r="C17" s="187">
        <v>54.67395877156079</v>
      </c>
    </row>
    <row r="18" spans="1:3" ht="12.75">
      <c r="A18" s="169">
        <v>1996</v>
      </c>
      <c r="B18" s="171">
        <v>6.455</v>
      </c>
      <c r="C18" s="187">
        <v>54.2876549499066</v>
      </c>
    </row>
    <row r="19" spans="1:3" ht="12.75">
      <c r="A19" s="169">
        <v>1997</v>
      </c>
      <c r="B19" s="171">
        <v>6.453999999999999</v>
      </c>
      <c r="C19" s="188">
        <v>53.40841225151438</v>
      </c>
    </row>
    <row r="20" spans="1:3" ht="12.75">
      <c r="A20" s="169">
        <v>1998</v>
      </c>
      <c r="B20" s="171">
        <v>6.46</v>
      </c>
      <c r="C20" s="188">
        <v>53.6137339055794</v>
      </c>
    </row>
    <row r="21" spans="1:3" ht="12.75">
      <c r="A21" s="169">
        <v>1999</v>
      </c>
      <c r="B21" s="171">
        <v>6.427000000000001</v>
      </c>
      <c r="C21" s="188">
        <v>53.65916955017301</v>
      </c>
    </row>
    <row r="22" spans="1:3" ht="12.75">
      <c r="A22" s="169">
        <v>2000</v>
      </c>
      <c r="B22" s="171">
        <v>6.404</v>
      </c>
      <c r="C22" s="188">
        <v>54.6760100354702</v>
      </c>
    </row>
    <row r="23" spans="1:3" ht="12.75">
      <c r="A23" s="169">
        <v>2001</v>
      </c>
      <c r="B23" s="172">
        <v>6.314587557043722</v>
      </c>
      <c r="C23" s="188">
        <v>54.19495213228895</v>
      </c>
    </row>
    <row r="24" spans="1:3" ht="12.75">
      <c r="A24" s="169">
        <v>2002</v>
      </c>
      <c r="B24" s="172">
        <v>6.251659724060135</v>
      </c>
      <c r="C24" s="188">
        <v>53.98778359511344</v>
      </c>
    </row>
    <row r="25" spans="1:3" ht="12.75">
      <c r="A25" s="169">
        <v>2003</v>
      </c>
      <c r="B25" s="172">
        <v>6.256509067694214</v>
      </c>
      <c r="C25" s="188">
        <v>54.161922496419955</v>
      </c>
    </row>
    <row r="26" spans="1:3" ht="12.75">
      <c r="A26" s="169">
        <v>2004</v>
      </c>
      <c r="B26" s="172">
        <v>6.250426776392768</v>
      </c>
      <c r="C26" s="188">
        <v>54.01194543510405</v>
      </c>
    </row>
    <row r="27" spans="1:3" ht="12.75">
      <c r="A27" s="169">
        <v>2005</v>
      </c>
      <c r="B27" s="172">
        <v>6.223876798341241</v>
      </c>
      <c r="C27" s="188">
        <v>53.92385536935184</v>
      </c>
    </row>
    <row r="28" spans="1:3" ht="12.75">
      <c r="A28" s="169">
        <v>2006</v>
      </c>
      <c r="B28" s="172">
        <v>6.201209916411296</v>
      </c>
      <c r="C28" s="188">
        <v>54.209031486636064</v>
      </c>
    </row>
    <row r="29" spans="1:3" ht="12.75">
      <c r="A29" s="169">
        <v>2007</v>
      </c>
      <c r="B29" s="172">
        <v>6.155316934038829</v>
      </c>
      <c r="C29" s="188">
        <v>54.691150210648225</v>
      </c>
    </row>
    <row r="30" spans="1:3" ht="12.75">
      <c r="A30" s="169">
        <v>2008</v>
      </c>
      <c r="B30" s="172">
        <v>6.110930023542881</v>
      </c>
      <c r="C30" s="188">
        <v>54.775587862014504</v>
      </c>
    </row>
    <row r="31" spans="1:3" ht="12.75">
      <c r="A31" s="169">
        <v>2009</v>
      </c>
      <c r="B31" s="172">
        <v>6.093689612864336</v>
      </c>
      <c r="C31" s="188">
        <v>55.761753540879766</v>
      </c>
    </row>
    <row r="32" spans="1:3" ht="12.75">
      <c r="A32" s="169">
        <v>2010</v>
      </c>
      <c r="B32" s="172">
        <v>6.167666039518168</v>
      </c>
      <c r="C32" s="188">
        <v>55.348372541436454</v>
      </c>
    </row>
    <row r="33" spans="1:3" ht="12.75">
      <c r="A33" s="169">
        <v>2011</v>
      </c>
      <c r="B33" s="172">
        <v>6.205547699823112</v>
      </c>
      <c r="C33" s="188">
        <v>54.491780397759825</v>
      </c>
    </row>
    <row r="34" spans="1:3" ht="12.75">
      <c r="A34" s="169">
        <v>2012</v>
      </c>
      <c r="B34" s="172">
        <v>6.285534128335603</v>
      </c>
      <c r="C34" s="188">
        <v>53.79467365494838</v>
      </c>
    </row>
    <row r="35" spans="1:3" ht="12.75">
      <c r="A35" s="169">
        <v>2013</v>
      </c>
      <c r="B35" s="172">
        <v>6.239402611701654</v>
      </c>
      <c r="C35" s="188">
        <v>54.05739040516688</v>
      </c>
    </row>
    <row r="36" spans="1:3" ht="12.75">
      <c r="A36" s="169">
        <v>2014</v>
      </c>
      <c r="B36" s="172">
        <v>6.299132691417208</v>
      </c>
      <c r="C36" s="188">
        <v>53.8477998378485</v>
      </c>
    </row>
    <row r="37" spans="1:3" ht="12.75">
      <c r="A37" s="170">
        <v>2015</v>
      </c>
      <c r="B37" s="173">
        <v>6.300361192586539</v>
      </c>
      <c r="C37" s="189">
        <v>53.3</v>
      </c>
    </row>
    <row r="38" spans="1:3" ht="12.75">
      <c r="A38" s="14"/>
      <c r="B38" s="14"/>
      <c r="C38" s="14"/>
    </row>
    <row r="40" spans="1:15" ht="12.75">
      <c r="A40" s="232" t="s">
        <v>64</v>
      </c>
      <c r="B40" s="231"/>
      <c r="C40" s="231"/>
      <c r="D40" s="231"/>
      <c r="E40" s="231"/>
      <c r="F40" s="231"/>
      <c r="G40" s="231"/>
      <c r="H40" s="231"/>
      <c r="I40" s="231"/>
      <c r="J40" s="231"/>
      <c r="K40" s="231"/>
      <c r="L40" s="231"/>
      <c r="M40" s="231"/>
      <c r="N40" s="231"/>
      <c r="O40" s="231"/>
    </row>
    <row r="41" spans="1:15" ht="12.75">
      <c r="A41" s="232" t="s">
        <v>65</v>
      </c>
      <c r="B41" s="231"/>
      <c r="C41" s="231"/>
      <c r="D41" s="231"/>
      <c r="E41" s="231"/>
      <c r="F41" s="231"/>
      <c r="G41" s="231"/>
      <c r="H41" s="231"/>
      <c r="I41" s="231"/>
      <c r="J41" s="231"/>
      <c r="K41" s="231"/>
      <c r="L41" s="231"/>
      <c r="M41" s="231"/>
      <c r="N41" s="231"/>
      <c r="O41" s="231"/>
    </row>
    <row r="42" spans="1:15" ht="12.75">
      <c r="A42" s="232" t="s">
        <v>66</v>
      </c>
      <c r="B42" s="231"/>
      <c r="C42" s="231"/>
      <c r="D42" s="231"/>
      <c r="E42" s="231"/>
      <c r="F42" s="231"/>
      <c r="G42" s="231"/>
      <c r="H42" s="231"/>
      <c r="I42" s="231"/>
      <c r="J42" s="231"/>
      <c r="K42" s="231"/>
      <c r="L42" s="231"/>
      <c r="M42" s="231"/>
      <c r="N42" s="231"/>
      <c r="O42" s="231"/>
    </row>
    <row r="43" spans="1:15" ht="12.75">
      <c r="A43" s="232" t="s">
        <v>67</v>
      </c>
      <c r="B43" s="231"/>
      <c r="C43" s="231"/>
      <c r="D43" s="231"/>
      <c r="E43" s="231"/>
      <c r="F43" s="231"/>
      <c r="G43" s="231"/>
      <c r="H43" s="231"/>
      <c r="I43" s="231"/>
      <c r="J43" s="231"/>
      <c r="K43" s="231"/>
      <c r="L43" s="231"/>
      <c r="M43" s="231"/>
      <c r="N43" s="231"/>
      <c r="O43" s="23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I29"/>
  <sheetViews>
    <sheetView zoomScalePageLayoutView="0" workbookViewId="0" topLeftCell="A1">
      <selection activeCell="F35" sqref="F35"/>
    </sheetView>
  </sheetViews>
  <sheetFormatPr defaultColWidth="11.421875" defaultRowHeight="12.75"/>
  <sheetData>
    <row r="3" spans="1:9" ht="12.75">
      <c r="A3" s="175" t="s">
        <v>195</v>
      </c>
      <c r="B3" s="2"/>
      <c r="C3" s="2"/>
      <c r="D3" s="2"/>
      <c r="E3" s="2"/>
      <c r="F3" s="2"/>
      <c r="G3" s="2"/>
      <c r="H3" s="2"/>
      <c r="I3" s="2"/>
    </row>
    <row r="4" spans="1:9" ht="12.75">
      <c r="A4" s="175"/>
      <c r="B4" s="2"/>
      <c r="C4" s="2"/>
      <c r="D4" s="2"/>
      <c r="E4" s="2"/>
      <c r="F4" s="2"/>
      <c r="G4" s="2"/>
      <c r="H4" s="2"/>
      <c r="I4" s="2"/>
    </row>
    <row r="5" spans="1:9" ht="12.75">
      <c r="A5" s="175"/>
      <c r="B5" s="2"/>
      <c r="C5" s="2"/>
      <c r="D5" s="2"/>
      <c r="E5" s="2"/>
      <c r="F5" s="2"/>
      <c r="G5" s="2"/>
      <c r="H5" s="2"/>
      <c r="I5" s="2"/>
    </row>
    <row r="6" spans="1:9" ht="37.5" customHeight="1">
      <c r="A6" s="176"/>
      <c r="B6" s="185" t="s">
        <v>174</v>
      </c>
      <c r="C6" s="185" t="s">
        <v>175</v>
      </c>
      <c r="D6" s="185" t="s">
        <v>176</v>
      </c>
      <c r="E6" s="185" t="s">
        <v>177</v>
      </c>
      <c r="F6" s="185" t="s">
        <v>178</v>
      </c>
      <c r="G6" s="186" t="s">
        <v>179</v>
      </c>
      <c r="H6" s="2"/>
      <c r="I6" s="2"/>
    </row>
    <row r="7" spans="1:9" ht="12.75">
      <c r="A7" s="86"/>
      <c r="B7" s="182"/>
      <c r="C7" s="182"/>
      <c r="D7" s="182"/>
      <c r="E7" s="182"/>
      <c r="F7" s="182"/>
      <c r="G7" s="177"/>
      <c r="H7" s="2"/>
      <c r="I7" s="2"/>
    </row>
    <row r="8" spans="1:9" ht="12.75">
      <c r="A8" s="178" t="s">
        <v>180</v>
      </c>
      <c r="B8" s="183">
        <v>95.88217270284828</v>
      </c>
      <c r="C8" s="183">
        <v>1.3846932884369143</v>
      </c>
      <c r="D8" s="183">
        <v>0.07708508709969779</v>
      </c>
      <c r="E8" s="183">
        <v>0.164297670998268</v>
      </c>
      <c r="F8" s="183">
        <v>0.061152018887459</v>
      </c>
      <c r="G8" s="179">
        <v>2.4305347253803458</v>
      </c>
      <c r="H8" s="174"/>
      <c r="I8" s="174"/>
    </row>
    <row r="9" spans="1:9" ht="12.75">
      <c r="A9" s="178" t="s">
        <v>181</v>
      </c>
      <c r="B9" s="183">
        <v>89.95930741165279</v>
      </c>
      <c r="C9" s="183">
        <v>3.848275130264403</v>
      </c>
      <c r="D9" s="183">
        <v>0.3631239766702407</v>
      </c>
      <c r="E9" s="183">
        <v>0.6184088926507804</v>
      </c>
      <c r="F9" s="183">
        <v>0.6859625376480474</v>
      </c>
      <c r="G9" s="179">
        <v>4.524922051113741</v>
      </c>
      <c r="H9" s="174"/>
      <c r="I9" s="174"/>
    </row>
    <row r="10" spans="1:9" ht="12.75">
      <c r="A10" s="178" t="s">
        <v>182</v>
      </c>
      <c r="B10" s="183">
        <v>84.94682578080184</v>
      </c>
      <c r="C10" s="183">
        <v>5.068907679494271</v>
      </c>
      <c r="D10" s="183">
        <v>0.726998797532439</v>
      </c>
      <c r="E10" s="183">
        <v>1.1683313420538968</v>
      </c>
      <c r="F10" s="183">
        <v>1.7162433219417605</v>
      </c>
      <c r="G10" s="179">
        <v>6.372757244000816</v>
      </c>
      <c r="H10" s="174"/>
      <c r="I10" s="174"/>
    </row>
    <row r="11" spans="1:9" ht="12.75">
      <c r="A11" s="178" t="s">
        <v>183</v>
      </c>
      <c r="B11" s="183">
        <v>70.88845572487332</v>
      </c>
      <c r="C11" s="183">
        <v>7.8757919397654454</v>
      </c>
      <c r="D11" s="183">
        <v>1.4085008401433616</v>
      </c>
      <c r="E11" s="183">
        <v>5.110405187069505</v>
      </c>
      <c r="F11" s="183">
        <v>6.479552116904186</v>
      </c>
      <c r="G11" s="179">
        <v>8.237360110691936</v>
      </c>
      <c r="H11" s="174"/>
      <c r="I11" s="174"/>
    </row>
    <row r="12" spans="1:9" ht="12.75">
      <c r="A12" s="178" t="s">
        <v>184</v>
      </c>
      <c r="B12" s="183">
        <v>54.72860997164524</v>
      </c>
      <c r="C12" s="183">
        <v>9.94787016704971</v>
      </c>
      <c r="D12" s="183">
        <v>1.4768599788338712</v>
      </c>
      <c r="E12" s="183">
        <v>12.239885599107348</v>
      </c>
      <c r="F12" s="183">
        <v>10.652215535433628</v>
      </c>
      <c r="G12" s="179">
        <v>10.9545587479302</v>
      </c>
      <c r="H12" s="174"/>
      <c r="I12" s="174"/>
    </row>
    <row r="13" spans="1:9" ht="12.75">
      <c r="A13" s="178" t="s">
        <v>185</v>
      </c>
      <c r="B13" s="183">
        <v>44.297971841263</v>
      </c>
      <c r="C13" s="183">
        <v>10.937994394786156</v>
      </c>
      <c r="D13" s="183">
        <v>1.5719142302781048</v>
      </c>
      <c r="E13" s="183">
        <v>20.113032951360672</v>
      </c>
      <c r="F13" s="183">
        <v>12.318203678214292</v>
      </c>
      <c r="G13" s="179">
        <v>10.760882904097777</v>
      </c>
      <c r="H13" s="174"/>
      <c r="I13" s="174"/>
    </row>
    <row r="14" spans="1:9" ht="12.75">
      <c r="A14" s="178" t="s">
        <v>186</v>
      </c>
      <c r="B14" s="183">
        <v>36.42792554147675</v>
      </c>
      <c r="C14" s="183">
        <v>10.533706245510164</v>
      </c>
      <c r="D14" s="183">
        <v>1.3611113560712078</v>
      </c>
      <c r="E14" s="183">
        <v>28.617256029353605</v>
      </c>
      <c r="F14" s="183">
        <v>12.204077839424812</v>
      </c>
      <c r="G14" s="179">
        <v>10.855855153059736</v>
      </c>
      <c r="H14" s="174"/>
      <c r="I14" s="174"/>
    </row>
    <row r="15" spans="1:9" ht="12.75">
      <c r="A15" s="178" t="s">
        <v>187</v>
      </c>
      <c r="B15" s="183">
        <v>26.92856643064484</v>
      </c>
      <c r="C15" s="183">
        <v>10.574040497568339</v>
      </c>
      <c r="D15" s="183">
        <v>0.8963077744543453</v>
      </c>
      <c r="E15" s="183">
        <v>38.356116923532596</v>
      </c>
      <c r="F15" s="183">
        <v>12.690424642281895</v>
      </c>
      <c r="G15" s="179">
        <v>10.554543731517983</v>
      </c>
      <c r="H15" s="174"/>
      <c r="I15" s="174"/>
    </row>
    <row r="16" spans="1:9" ht="12.75">
      <c r="A16" s="178" t="s">
        <v>188</v>
      </c>
      <c r="B16" s="183">
        <v>16.855658591462284</v>
      </c>
      <c r="C16" s="183">
        <v>8.441987166776938</v>
      </c>
      <c r="D16" s="183">
        <v>0.9529951724094748</v>
      </c>
      <c r="E16" s="183">
        <v>48.25997329832478</v>
      </c>
      <c r="F16" s="183">
        <v>13.102187825900625</v>
      </c>
      <c r="G16" s="179">
        <v>12.387197945125902</v>
      </c>
      <c r="H16" s="174"/>
      <c r="I16" s="174"/>
    </row>
    <row r="17" spans="1:9" ht="12.75">
      <c r="A17" s="178" t="s">
        <v>189</v>
      </c>
      <c r="B17" s="183">
        <v>10.486603468815423</v>
      </c>
      <c r="C17" s="183">
        <v>6.402155036734554</v>
      </c>
      <c r="D17" s="183">
        <v>0.4980024939382454</v>
      </c>
      <c r="E17" s="183">
        <v>57.525533602141905</v>
      </c>
      <c r="F17" s="183">
        <v>13.319800113776118</v>
      </c>
      <c r="G17" s="179">
        <v>11.767905284593757</v>
      </c>
      <c r="H17" s="174"/>
      <c r="I17" s="174"/>
    </row>
    <row r="18" spans="1:9" ht="12.75">
      <c r="A18" s="178" t="s">
        <v>190</v>
      </c>
      <c r="B18" s="183">
        <v>5.687381782726251</v>
      </c>
      <c r="C18" s="183">
        <v>4.3675790794641385</v>
      </c>
      <c r="D18" s="183">
        <v>0.3948928835967471</v>
      </c>
      <c r="E18" s="183">
        <v>64.37502522185468</v>
      </c>
      <c r="F18" s="183">
        <v>13.680203805603613</v>
      </c>
      <c r="G18" s="179">
        <v>11.494852138097302</v>
      </c>
      <c r="H18" s="174"/>
      <c r="I18" s="174"/>
    </row>
    <row r="19" spans="1:9" ht="12.75">
      <c r="A19" s="178" t="s">
        <v>191</v>
      </c>
      <c r="B19" s="183">
        <v>2.949561337914376</v>
      </c>
      <c r="C19" s="183">
        <v>2.924170184537851</v>
      </c>
      <c r="D19" s="183">
        <v>0.16743538051169157</v>
      </c>
      <c r="E19" s="183">
        <v>67.97524163138826</v>
      </c>
      <c r="F19" s="183">
        <v>12.749815382386117</v>
      </c>
      <c r="G19" s="179">
        <v>13.233709614273817</v>
      </c>
      <c r="H19" s="174"/>
      <c r="I19" s="174"/>
    </row>
    <row r="20" spans="1:9" ht="12.75">
      <c r="A20" s="178" t="s">
        <v>192</v>
      </c>
      <c r="B20" s="183">
        <v>1.6831389646606838</v>
      </c>
      <c r="C20" s="183">
        <v>2.1855921933432407</v>
      </c>
      <c r="D20" s="183">
        <v>0.4160553961826251</v>
      </c>
      <c r="E20" s="183">
        <v>71.27002274529272</v>
      </c>
      <c r="F20" s="183">
        <v>12.055576469064688</v>
      </c>
      <c r="G20" s="179">
        <v>12.389614231456047</v>
      </c>
      <c r="H20" s="174"/>
      <c r="I20" s="174"/>
    </row>
    <row r="21" spans="1:9" ht="12.75">
      <c r="A21" s="178" t="s">
        <v>193</v>
      </c>
      <c r="B21" s="183">
        <v>0.7401905921589096</v>
      </c>
      <c r="C21" s="183">
        <v>1.384293491587339</v>
      </c>
      <c r="D21" s="183">
        <v>0.06879956030065858</v>
      </c>
      <c r="E21" s="183">
        <v>74.1217115065173</v>
      </c>
      <c r="F21" s="183">
        <v>11.006899907258965</v>
      </c>
      <c r="G21" s="179">
        <v>12.678104942176834</v>
      </c>
      <c r="H21" s="174"/>
      <c r="I21" s="174"/>
    </row>
    <row r="22" spans="1:9" ht="12.75">
      <c r="A22" s="180" t="s">
        <v>194</v>
      </c>
      <c r="B22" s="184">
        <v>0.3683297720456484</v>
      </c>
      <c r="C22" s="184">
        <v>1.2609194190789201</v>
      </c>
      <c r="D22" s="184">
        <v>0.06649866331937564</v>
      </c>
      <c r="E22" s="184">
        <v>75.10247884786754</v>
      </c>
      <c r="F22" s="184">
        <v>10.325370741226935</v>
      </c>
      <c r="G22" s="181">
        <v>12.876402556461581</v>
      </c>
      <c r="H22" s="174"/>
      <c r="I22" s="174"/>
    </row>
    <row r="26" ht="12.75">
      <c r="A26" s="232" t="s">
        <v>199</v>
      </c>
    </row>
    <row r="27" ht="12.75">
      <c r="A27" s="232" t="s">
        <v>200</v>
      </c>
    </row>
    <row r="28" ht="12.75">
      <c r="A28" s="232" t="s">
        <v>113</v>
      </c>
    </row>
    <row r="29" ht="12.75">
      <c r="A29" s="232" t="s">
        <v>201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21"/>
  <sheetViews>
    <sheetView zoomScale="80" zoomScaleNormal="80" zoomScalePageLayoutView="0" workbookViewId="0" topLeftCell="A1">
      <selection activeCell="P34" sqref="P34"/>
    </sheetView>
  </sheetViews>
  <sheetFormatPr defaultColWidth="11.421875" defaultRowHeight="12.75"/>
  <cols>
    <col min="1" max="1" width="9.140625" style="4" customWidth="1"/>
    <col min="2" max="2" width="12.140625" style="4" customWidth="1"/>
    <col min="3" max="5" width="8.421875" style="4" customWidth="1"/>
    <col min="6" max="6" width="11.421875" style="4" customWidth="1"/>
    <col min="7" max="16384" width="11.421875" style="4" customWidth="1"/>
  </cols>
  <sheetData>
    <row r="1" ht="15.75">
      <c r="A1" s="13"/>
    </row>
    <row r="2" ht="15.75">
      <c r="A2" s="13" t="s">
        <v>70</v>
      </c>
    </row>
    <row r="3" spans="2:9" ht="15">
      <c r="B3" s="192"/>
      <c r="C3" s="192"/>
      <c r="D3" s="192"/>
      <c r="E3" s="192"/>
      <c r="F3" s="192"/>
      <c r="G3" s="192"/>
      <c r="H3" s="192"/>
      <c r="I3" s="192"/>
    </row>
    <row r="4" spans="1:9" ht="15.75">
      <c r="A4" s="13"/>
      <c r="B4" s="192"/>
      <c r="C4" s="192"/>
      <c r="D4" s="192"/>
      <c r="E4" s="192"/>
      <c r="F4" s="192"/>
      <c r="G4" s="192"/>
      <c r="H4" s="192"/>
      <c r="I4" s="192"/>
    </row>
    <row r="5" spans="1:9" ht="15">
      <c r="A5" s="214" t="s">
        <v>197</v>
      </c>
      <c r="B5" s="192"/>
      <c r="C5" s="192"/>
      <c r="D5" s="192"/>
      <c r="E5" s="192"/>
      <c r="F5" s="192"/>
      <c r="H5" s="192"/>
      <c r="I5" s="192"/>
    </row>
    <row r="6" spans="1:7" ht="15">
      <c r="A6" s="193"/>
      <c r="B6" s="192"/>
      <c r="C6" s="192"/>
      <c r="D6" s="192"/>
      <c r="E6" s="192"/>
      <c r="F6" s="192"/>
      <c r="G6" s="192" t="s">
        <v>71</v>
      </c>
    </row>
    <row r="7" spans="1:9" ht="15">
      <c r="A7" s="192"/>
      <c r="B7" s="199" t="s">
        <v>55</v>
      </c>
      <c r="C7" s="200"/>
      <c r="D7" s="200"/>
      <c r="E7" s="201"/>
      <c r="F7" s="199" t="s">
        <v>52</v>
      </c>
      <c r="G7" s="200"/>
      <c r="H7" s="200"/>
      <c r="I7" s="201"/>
    </row>
    <row r="8" spans="1:9" ht="33.75" customHeight="1">
      <c r="A8" s="192"/>
      <c r="B8" s="206" t="s">
        <v>69</v>
      </c>
      <c r="C8" s="206" t="s">
        <v>68</v>
      </c>
      <c r="D8" s="206" t="s">
        <v>53</v>
      </c>
      <c r="E8" s="206" t="s">
        <v>54</v>
      </c>
      <c r="F8" s="206" t="s">
        <v>69</v>
      </c>
      <c r="G8" s="206" t="s">
        <v>68</v>
      </c>
      <c r="H8" s="206" t="s">
        <v>53</v>
      </c>
      <c r="I8" s="207" t="s">
        <v>54</v>
      </c>
    </row>
    <row r="9" spans="1:9" ht="15">
      <c r="A9" s="192"/>
      <c r="B9" s="202"/>
      <c r="C9" s="202"/>
      <c r="D9" s="202"/>
      <c r="E9" s="202"/>
      <c r="F9" s="202"/>
      <c r="G9" s="209"/>
      <c r="H9" s="209"/>
      <c r="I9" s="209"/>
    </row>
    <row r="10" spans="1:9" ht="15">
      <c r="A10" s="192" t="s">
        <v>0</v>
      </c>
      <c r="B10" s="203">
        <v>7.988</v>
      </c>
      <c r="C10" s="203">
        <v>13.4334</v>
      </c>
      <c r="D10" s="203">
        <v>17.0012</v>
      </c>
      <c r="E10" s="203">
        <v>10.1482</v>
      </c>
      <c r="F10" s="203"/>
      <c r="G10" s="204"/>
      <c r="H10" s="203"/>
      <c r="I10" s="203"/>
    </row>
    <row r="11" spans="1:9" ht="15">
      <c r="A11" s="192" t="s">
        <v>1</v>
      </c>
      <c r="B11" s="203">
        <v>8.17</v>
      </c>
      <c r="C11" s="203">
        <v>13.8124</v>
      </c>
      <c r="D11" s="203">
        <v>18.4201</v>
      </c>
      <c r="E11" s="203">
        <v>9.9031</v>
      </c>
      <c r="F11" s="203"/>
      <c r="G11" s="204"/>
      <c r="H11" s="203"/>
      <c r="I11" s="203"/>
    </row>
    <row r="12" spans="1:9" ht="15">
      <c r="A12" s="192" t="s">
        <v>2</v>
      </c>
      <c r="B12" s="203">
        <v>7.9808</v>
      </c>
      <c r="C12" s="203">
        <v>13.7018</v>
      </c>
      <c r="D12" s="203">
        <v>18.115</v>
      </c>
      <c r="E12" s="203">
        <v>9.7013</v>
      </c>
      <c r="F12" s="203"/>
      <c r="G12" s="204"/>
      <c r="H12" s="203"/>
      <c r="I12" s="203"/>
    </row>
    <row r="13" spans="1:9" ht="15">
      <c r="A13" s="192" t="s">
        <v>3</v>
      </c>
      <c r="B13" s="203">
        <v>8.3966</v>
      </c>
      <c r="C13" s="203">
        <v>14.555</v>
      </c>
      <c r="D13" s="203">
        <v>19.3476</v>
      </c>
      <c r="E13" s="203">
        <v>10.3148</v>
      </c>
      <c r="F13" s="203"/>
      <c r="G13" s="204"/>
      <c r="H13" s="203"/>
      <c r="I13" s="203"/>
    </row>
    <row r="14" spans="1:9" ht="15">
      <c r="A14" s="192" t="s">
        <v>4</v>
      </c>
      <c r="B14" s="203">
        <v>8.5747</v>
      </c>
      <c r="C14" s="203">
        <v>14.9378</v>
      </c>
      <c r="D14" s="203">
        <v>19.4741</v>
      </c>
      <c r="E14" s="203">
        <v>10.8043</v>
      </c>
      <c r="F14" s="203"/>
      <c r="G14" s="204"/>
      <c r="H14" s="203"/>
      <c r="I14" s="203"/>
    </row>
    <row r="15" spans="1:9" ht="15">
      <c r="A15" s="192" t="s">
        <v>5</v>
      </c>
      <c r="B15" s="203">
        <v>8.4101</v>
      </c>
      <c r="C15" s="203">
        <v>14.82</v>
      </c>
      <c r="D15" s="203">
        <v>19.5919</v>
      </c>
      <c r="E15" s="203">
        <v>10.7203</v>
      </c>
      <c r="F15" s="203"/>
      <c r="G15" s="204"/>
      <c r="H15" s="203"/>
      <c r="I15" s="203"/>
    </row>
    <row r="16" spans="1:9" ht="15">
      <c r="A16" s="192" t="s">
        <v>6</v>
      </c>
      <c r="B16" s="203">
        <v>8.4346</v>
      </c>
      <c r="C16" s="203">
        <v>15.1809</v>
      </c>
      <c r="D16" s="203">
        <v>20.0809</v>
      </c>
      <c r="E16" s="203">
        <v>10.549</v>
      </c>
      <c r="F16" s="203"/>
      <c r="G16" s="204"/>
      <c r="H16" s="203"/>
      <c r="I16" s="203"/>
    </row>
    <row r="17" spans="1:9" ht="15">
      <c r="A17" s="192" t="s">
        <v>7</v>
      </c>
      <c r="B17" s="203">
        <v>8.5195</v>
      </c>
      <c r="C17" s="203">
        <v>15.1519</v>
      </c>
      <c r="D17" s="203">
        <v>19.8745</v>
      </c>
      <c r="E17" s="203">
        <v>10.7927</v>
      </c>
      <c r="F17" s="203"/>
      <c r="G17" s="204"/>
      <c r="H17" s="203"/>
      <c r="I17" s="203"/>
    </row>
    <row r="18" spans="1:9" ht="15">
      <c r="A18" s="192" t="s">
        <v>8</v>
      </c>
      <c r="B18" s="203">
        <v>8.299</v>
      </c>
      <c r="C18" s="203">
        <v>14.7461</v>
      </c>
      <c r="D18" s="203">
        <v>19.5965</v>
      </c>
      <c r="E18" s="203">
        <v>10.3526</v>
      </c>
      <c r="F18" s="203"/>
      <c r="G18" s="204"/>
      <c r="H18" s="203"/>
      <c r="I18" s="203"/>
    </row>
    <row r="19" spans="1:9" ht="15">
      <c r="A19" s="192" t="s">
        <v>9</v>
      </c>
      <c r="B19" s="203">
        <v>8.4584</v>
      </c>
      <c r="C19" s="203">
        <v>14.8277</v>
      </c>
      <c r="D19" s="203">
        <v>19.6281</v>
      </c>
      <c r="E19" s="203">
        <v>10.5913</v>
      </c>
      <c r="F19" s="203"/>
      <c r="G19" s="204"/>
      <c r="H19" s="203"/>
      <c r="I19" s="203"/>
    </row>
    <row r="20" spans="1:9" ht="15">
      <c r="A20" s="192" t="s">
        <v>10</v>
      </c>
      <c r="B20" s="203">
        <v>8.574</v>
      </c>
      <c r="C20" s="203">
        <v>15.8353</v>
      </c>
      <c r="D20" s="203">
        <v>21.1135</v>
      </c>
      <c r="E20" s="203">
        <v>10.9294</v>
      </c>
      <c r="F20" s="203"/>
      <c r="G20" s="204"/>
      <c r="H20" s="203"/>
      <c r="I20" s="203"/>
    </row>
    <row r="21" spans="1:9" ht="15">
      <c r="A21" s="192" t="s">
        <v>11</v>
      </c>
      <c r="B21" s="203">
        <v>8.6863</v>
      </c>
      <c r="C21" s="203">
        <v>15.4218</v>
      </c>
      <c r="D21" s="203">
        <v>20.7384</v>
      </c>
      <c r="E21" s="203">
        <v>10.6071</v>
      </c>
      <c r="F21" s="203"/>
      <c r="G21" s="204"/>
      <c r="H21" s="203"/>
      <c r="I21" s="203"/>
    </row>
    <row r="22" spans="1:9" ht="15">
      <c r="A22" s="192" t="s">
        <v>12</v>
      </c>
      <c r="B22" s="203">
        <v>8.7478</v>
      </c>
      <c r="C22" s="203">
        <v>15.7685</v>
      </c>
      <c r="D22" s="203">
        <v>21.8189</v>
      </c>
      <c r="E22" s="203">
        <v>10.358</v>
      </c>
      <c r="F22" s="203"/>
      <c r="G22" s="204"/>
      <c r="H22" s="203"/>
      <c r="I22" s="203"/>
    </row>
    <row r="23" spans="1:9" ht="15">
      <c r="A23" s="192" t="s">
        <v>13</v>
      </c>
      <c r="B23" s="203">
        <v>8.5789</v>
      </c>
      <c r="C23" s="203">
        <v>15.8026</v>
      </c>
      <c r="D23" s="203">
        <v>21.5906</v>
      </c>
      <c r="E23" s="203">
        <v>10.8222</v>
      </c>
      <c r="F23" s="203"/>
      <c r="G23" s="204"/>
      <c r="H23" s="203"/>
      <c r="I23" s="203"/>
    </row>
    <row r="24" spans="1:9" ht="15">
      <c r="A24" s="192" t="s">
        <v>14</v>
      </c>
      <c r="B24" s="203">
        <v>8.4782</v>
      </c>
      <c r="C24" s="203">
        <v>15.0442</v>
      </c>
      <c r="D24" s="203">
        <v>21.2427</v>
      </c>
      <c r="E24" s="203">
        <v>9.318</v>
      </c>
      <c r="F24" s="203"/>
      <c r="G24" s="204"/>
      <c r="H24" s="203"/>
      <c r="I24" s="203"/>
    </row>
    <row r="25" spans="1:9" ht="15">
      <c r="A25" s="192" t="s">
        <v>15</v>
      </c>
      <c r="B25" s="203">
        <v>8.0287</v>
      </c>
      <c r="C25" s="203">
        <v>14.8762</v>
      </c>
      <c r="D25" s="203">
        <v>20.8217</v>
      </c>
      <c r="E25" s="203">
        <v>9.6657</v>
      </c>
      <c r="F25" s="203"/>
      <c r="G25" s="204"/>
      <c r="H25" s="203"/>
      <c r="I25" s="203"/>
    </row>
    <row r="26" spans="1:9" ht="15">
      <c r="A26" s="192" t="s">
        <v>16</v>
      </c>
      <c r="B26" s="203">
        <v>8.1128</v>
      </c>
      <c r="C26" s="203">
        <v>14.6522</v>
      </c>
      <c r="D26" s="203">
        <v>20.2869</v>
      </c>
      <c r="E26" s="203">
        <v>9.6933</v>
      </c>
      <c r="F26" s="203"/>
      <c r="G26" s="204"/>
      <c r="H26" s="203"/>
      <c r="I26" s="203"/>
    </row>
    <row r="27" spans="1:9" ht="15">
      <c r="A27" s="192" t="s">
        <v>17</v>
      </c>
      <c r="B27" s="203">
        <v>7.7822</v>
      </c>
      <c r="C27" s="203">
        <v>14.4083</v>
      </c>
      <c r="D27" s="203">
        <v>19.1734</v>
      </c>
      <c r="E27" s="203">
        <v>10.3882</v>
      </c>
      <c r="F27" s="203"/>
      <c r="G27" s="204"/>
      <c r="H27" s="203"/>
      <c r="I27" s="203"/>
    </row>
    <row r="28" spans="1:9" ht="15">
      <c r="A28" s="192" t="s">
        <v>18</v>
      </c>
      <c r="B28" s="203">
        <v>7.5962</v>
      </c>
      <c r="C28" s="203">
        <v>14.169</v>
      </c>
      <c r="D28" s="203">
        <v>18.0928</v>
      </c>
      <c r="E28" s="203">
        <v>10.7219</v>
      </c>
      <c r="F28" s="203"/>
      <c r="G28" s="204"/>
      <c r="H28" s="203"/>
      <c r="I28" s="203"/>
    </row>
    <row r="29" spans="1:9" ht="15">
      <c r="A29" s="192" t="s">
        <v>19</v>
      </c>
      <c r="B29" s="203">
        <v>7.1692</v>
      </c>
      <c r="C29" s="203">
        <v>13.6007</v>
      </c>
      <c r="D29" s="203">
        <v>17.9599</v>
      </c>
      <c r="E29" s="203">
        <v>9.7622</v>
      </c>
      <c r="F29" s="203"/>
      <c r="G29" s="204"/>
      <c r="H29" s="203"/>
      <c r="I29" s="203"/>
    </row>
    <row r="30" spans="1:9" ht="15">
      <c r="A30" s="192" t="s">
        <v>20</v>
      </c>
      <c r="B30" s="204">
        <v>6.8485</v>
      </c>
      <c r="C30" s="203">
        <v>12.975</v>
      </c>
      <c r="D30" s="204">
        <v>16.9763</v>
      </c>
      <c r="E30" s="204">
        <v>9.4054</v>
      </c>
      <c r="F30" s="203"/>
      <c r="G30" s="204"/>
      <c r="H30" s="203"/>
      <c r="I30" s="203"/>
    </row>
    <row r="31" spans="1:9" ht="15">
      <c r="A31" s="192" t="s">
        <v>21</v>
      </c>
      <c r="B31" s="203">
        <v>6.935</v>
      </c>
      <c r="C31" s="203">
        <v>12.7412</v>
      </c>
      <c r="D31" s="203">
        <v>17.7766</v>
      </c>
      <c r="E31" s="203">
        <v>8.4204</v>
      </c>
      <c r="F31" s="203"/>
      <c r="G31" s="204"/>
      <c r="H31" s="203"/>
      <c r="I31" s="203"/>
    </row>
    <row r="32" spans="1:9" ht="15">
      <c r="A32" s="192" t="s">
        <v>22</v>
      </c>
      <c r="B32" s="203">
        <v>7.035</v>
      </c>
      <c r="C32" s="203">
        <v>13.241</v>
      </c>
      <c r="D32" s="203">
        <v>18.606</v>
      </c>
      <c r="E32" s="203">
        <v>8.5217</v>
      </c>
      <c r="F32" s="203"/>
      <c r="G32" s="204"/>
      <c r="H32" s="203"/>
      <c r="I32" s="203"/>
    </row>
    <row r="33" spans="1:9" ht="15">
      <c r="A33" s="192" t="s">
        <v>23</v>
      </c>
      <c r="B33" s="203">
        <v>7.4338</v>
      </c>
      <c r="C33" s="203">
        <v>14.1692</v>
      </c>
      <c r="D33" s="203">
        <v>19.8427</v>
      </c>
      <c r="E33" s="203">
        <v>9.2725</v>
      </c>
      <c r="F33" s="203"/>
      <c r="G33" s="204"/>
      <c r="H33" s="203"/>
      <c r="I33" s="203"/>
    </row>
    <row r="34" spans="1:9" ht="15">
      <c r="A34" s="192" t="s">
        <v>24</v>
      </c>
      <c r="B34" s="203">
        <v>8.206</v>
      </c>
      <c r="C34" s="203">
        <v>16.0725</v>
      </c>
      <c r="D34" s="203">
        <v>22.189</v>
      </c>
      <c r="E34" s="203">
        <v>10.6249</v>
      </c>
      <c r="F34" s="203"/>
      <c r="G34" s="204"/>
      <c r="H34" s="203"/>
      <c r="I34" s="203"/>
    </row>
    <row r="35" spans="1:9" ht="15">
      <c r="A35" s="192" t="s">
        <v>25</v>
      </c>
      <c r="B35" s="203">
        <v>8.7855</v>
      </c>
      <c r="C35" s="203">
        <v>16.771</v>
      </c>
      <c r="D35" s="203">
        <v>23.2737</v>
      </c>
      <c r="E35" s="203">
        <v>10.954</v>
      </c>
      <c r="F35" s="203"/>
      <c r="G35" s="204"/>
      <c r="H35" s="203"/>
      <c r="I35" s="203"/>
    </row>
    <row r="36" spans="1:9" ht="15">
      <c r="A36" s="192" t="s">
        <v>26</v>
      </c>
      <c r="B36" s="203">
        <v>8.7948</v>
      </c>
      <c r="C36" s="203">
        <v>17.0616</v>
      </c>
      <c r="D36" s="203">
        <v>23.3381</v>
      </c>
      <c r="E36" s="203">
        <v>11.6105</v>
      </c>
      <c r="F36" s="203"/>
      <c r="G36" s="204"/>
      <c r="H36" s="203"/>
      <c r="I36" s="203"/>
    </row>
    <row r="37" spans="1:9" ht="15">
      <c r="A37" s="192" t="s">
        <v>27</v>
      </c>
      <c r="B37" s="203">
        <v>9.1772</v>
      </c>
      <c r="C37" s="203">
        <v>17.2243</v>
      </c>
      <c r="D37" s="203">
        <v>23.0567</v>
      </c>
      <c r="E37" s="203">
        <v>12.1962</v>
      </c>
      <c r="F37" s="203"/>
      <c r="G37" s="204"/>
      <c r="H37" s="203"/>
      <c r="I37" s="203"/>
    </row>
    <row r="38" spans="1:9" ht="15">
      <c r="A38" s="196" t="s">
        <v>28</v>
      </c>
      <c r="B38" s="203">
        <v>8.9784</v>
      </c>
      <c r="C38" s="203">
        <v>16.7186</v>
      </c>
      <c r="D38" s="203">
        <v>22.5994</v>
      </c>
      <c r="E38" s="203">
        <v>11.5398</v>
      </c>
      <c r="F38" s="203"/>
      <c r="G38" s="204"/>
      <c r="H38" s="203"/>
      <c r="I38" s="203"/>
    </row>
    <row r="39" spans="1:9" ht="15">
      <c r="A39" s="196" t="s">
        <v>29</v>
      </c>
      <c r="B39" s="203">
        <v>8.859</v>
      </c>
      <c r="C39" s="203">
        <v>17.1483</v>
      </c>
      <c r="D39" s="203">
        <v>22.8005</v>
      </c>
      <c r="E39" s="203">
        <v>12.1193</v>
      </c>
      <c r="F39" s="203"/>
      <c r="G39" s="204"/>
      <c r="H39" s="203"/>
      <c r="I39" s="203"/>
    </row>
    <row r="40" spans="1:9" ht="15">
      <c r="A40" s="196" t="s">
        <v>30</v>
      </c>
      <c r="B40" s="203">
        <v>8.826</v>
      </c>
      <c r="C40" s="203">
        <v>17.0399</v>
      </c>
      <c r="D40" s="203">
        <v>23.4042</v>
      </c>
      <c r="E40" s="203">
        <v>11.6632</v>
      </c>
      <c r="F40" s="203"/>
      <c r="G40" s="204"/>
      <c r="H40" s="203"/>
      <c r="I40" s="203"/>
    </row>
    <row r="41" spans="1:9" ht="15">
      <c r="A41" s="196" t="s">
        <v>31</v>
      </c>
      <c r="B41" s="203">
        <v>8.8263</v>
      </c>
      <c r="C41" s="203">
        <v>16.2611</v>
      </c>
      <c r="D41" s="203">
        <v>21.5146</v>
      </c>
      <c r="E41" s="203">
        <v>11.7581</v>
      </c>
      <c r="F41" s="203"/>
      <c r="G41" s="204"/>
      <c r="H41" s="203"/>
      <c r="I41" s="203"/>
    </row>
    <row r="42" spans="1:9" ht="15">
      <c r="A42" s="196" t="s">
        <v>32</v>
      </c>
      <c r="B42" s="203">
        <v>8.7561</v>
      </c>
      <c r="C42" s="203">
        <v>17.0785</v>
      </c>
      <c r="D42" s="203">
        <v>22.568</v>
      </c>
      <c r="E42" s="203">
        <v>12.3133</v>
      </c>
      <c r="F42" s="203"/>
      <c r="G42" s="204"/>
      <c r="H42" s="203"/>
      <c r="I42" s="203"/>
    </row>
    <row r="43" spans="1:9" ht="15">
      <c r="A43" s="196" t="s">
        <v>33</v>
      </c>
      <c r="B43" s="203">
        <v>8.6716</v>
      </c>
      <c r="C43" s="203">
        <v>16.307</v>
      </c>
      <c r="D43" s="203">
        <v>21.9399</v>
      </c>
      <c r="E43" s="203">
        <v>11.3462</v>
      </c>
      <c r="F43" s="203"/>
      <c r="G43" s="204"/>
      <c r="H43" s="203"/>
      <c r="I43" s="203"/>
    </row>
    <row r="44" spans="1:9" ht="15">
      <c r="A44" s="196" t="s">
        <v>34</v>
      </c>
      <c r="B44" s="203">
        <v>8.8075</v>
      </c>
      <c r="C44" s="203">
        <v>16.5586</v>
      </c>
      <c r="D44" s="203">
        <v>21.4085</v>
      </c>
      <c r="E44" s="203">
        <v>12.6484</v>
      </c>
      <c r="F44" s="203"/>
      <c r="G44" s="204"/>
      <c r="H44" s="203"/>
      <c r="I44" s="203"/>
    </row>
    <row r="45" spans="1:9" ht="15">
      <c r="A45" s="196" t="s">
        <v>35</v>
      </c>
      <c r="B45" s="203">
        <v>9.0009</v>
      </c>
      <c r="C45" s="203">
        <v>16.9285</v>
      </c>
      <c r="D45" s="203">
        <v>21.9036</v>
      </c>
      <c r="E45" s="203">
        <v>12.7846</v>
      </c>
      <c r="F45" s="203"/>
      <c r="G45" s="204"/>
      <c r="H45" s="203"/>
      <c r="I45" s="203"/>
    </row>
    <row r="46" spans="1:9" ht="15">
      <c r="A46" s="192" t="s">
        <v>36</v>
      </c>
      <c r="B46" s="203">
        <v>9.1257</v>
      </c>
      <c r="C46" s="203">
        <v>17.066</v>
      </c>
      <c r="D46" s="203">
        <v>22.2485</v>
      </c>
      <c r="E46" s="203">
        <v>12.6053</v>
      </c>
      <c r="F46" s="203"/>
      <c r="G46" s="204"/>
      <c r="H46" s="203"/>
      <c r="I46" s="203"/>
    </row>
    <row r="47" spans="1:9" ht="15">
      <c r="A47" s="192" t="s">
        <v>37</v>
      </c>
      <c r="B47" s="203">
        <v>9.3269</v>
      </c>
      <c r="C47" s="203">
        <v>17.4359</v>
      </c>
      <c r="D47" s="203">
        <v>22.8619</v>
      </c>
      <c r="E47" s="203">
        <v>12.7835</v>
      </c>
      <c r="F47" s="203"/>
      <c r="G47" s="204"/>
      <c r="H47" s="203"/>
      <c r="I47" s="203"/>
    </row>
    <row r="48" spans="1:9" ht="15">
      <c r="A48" s="192" t="s">
        <v>38</v>
      </c>
      <c r="B48" s="203">
        <v>9.3829</v>
      </c>
      <c r="C48" s="203">
        <v>17.7036</v>
      </c>
      <c r="D48" s="203">
        <v>24.061</v>
      </c>
      <c r="E48" s="203">
        <v>12.3442</v>
      </c>
      <c r="F48" s="203"/>
      <c r="G48" s="204"/>
      <c r="H48" s="203"/>
      <c r="I48" s="203"/>
    </row>
    <row r="49" spans="1:9" ht="15">
      <c r="A49" s="192" t="s">
        <v>39</v>
      </c>
      <c r="B49" s="203">
        <v>9.7439</v>
      </c>
      <c r="C49" s="203">
        <v>18.4332</v>
      </c>
      <c r="D49" s="203">
        <v>25.2825</v>
      </c>
      <c r="E49" s="203">
        <v>12.5311</v>
      </c>
      <c r="F49" s="203"/>
      <c r="G49" s="204"/>
      <c r="H49" s="203"/>
      <c r="I49" s="203"/>
    </row>
    <row r="50" spans="1:9" ht="15">
      <c r="A50" s="192" t="s">
        <v>40</v>
      </c>
      <c r="B50" s="203">
        <v>9.9512</v>
      </c>
      <c r="C50" s="203">
        <v>18.6669</v>
      </c>
      <c r="D50" s="203">
        <v>24.9267</v>
      </c>
      <c r="E50" s="203">
        <v>13.2472</v>
      </c>
      <c r="F50" s="203"/>
      <c r="G50" s="204"/>
      <c r="H50" s="203"/>
      <c r="I50" s="203"/>
    </row>
    <row r="51" spans="1:9" ht="15">
      <c r="A51" s="197" t="s">
        <v>41</v>
      </c>
      <c r="B51" s="203">
        <v>10.0251</v>
      </c>
      <c r="C51" s="203">
        <v>18.7677</v>
      </c>
      <c r="D51" s="203">
        <v>24.5338</v>
      </c>
      <c r="E51" s="203">
        <v>13.8245</v>
      </c>
      <c r="F51" s="203"/>
      <c r="G51" s="204"/>
      <c r="H51" s="203"/>
      <c r="I51" s="203"/>
    </row>
    <row r="52" spans="1:9" ht="15">
      <c r="A52" s="197" t="s">
        <v>42</v>
      </c>
      <c r="B52" s="203">
        <v>9.8964</v>
      </c>
      <c r="C52" s="203">
        <v>18.5161</v>
      </c>
      <c r="D52" s="203">
        <v>24.0134</v>
      </c>
      <c r="E52" s="203">
        <v>14.1065</v>
      </c>
      <c r="F52" s="203"/>
      <c r="G52" s="204"/>
      <c r="H52" s="203"/>
      <c r="I52" s="203"/>
    </row>
    <row r="53" spans="1:9" ht="15">
      <c r="A53" s="197" t="s">
        <v>43</v>
      </c>
      <c r="B53" s="203">
        <v>9.7505</v>
      </c>
      <c r="C53" s="203">
        <v>18.1444</v>
      </c>
      <c r="D53" s="203">
        <v>22.9361</v>
      </c>
      <c r="E53" s="203">
        <v>14.2086</v>
      </c>
      <c r="F53" s="203"/>
      <c r="G53" s="204"/>
      <c r="H53" s="203"/>
      <c r="I53" s="203"/>
    </row>
    <row r="54" spans="1:9" ht="15">
      <c r="A54" s="196" t="s">
        <v>44</v>
      </c>
      <c r="B54" s="203">
        <v>9.8051</v>
      </c>
      <c r="C54" s="203">
        <v>18.1436</v>
      </c>
      <c r="D54" s="203">
        <v>23.0114</v>
      </c>
      <c r="E54" s="203">
        <v>14.0176</v>
      </c>
      <c r="F54" s="203">
        <v>10.1556</v>
      </c>
      <c r="G54" s="203">
        <v>18.6468</v>
      </c>
      <c r="H54" s="204">
        <v>23.661</v>
      </c>
      <c r="I54" s="203">
        <v>14.3936</v>
      </c>
    </row>
    <row r="55" spans="1:9" ht="15">
      <c r="A55" s="196" t="s">
        <v>45</v>
      </c>
      <c r="B55" s="203"/>
      <c r="C55" s="203"/>
      <c r="D55" s="203"/>
      <c r="E55" s="203"/>
      <c r="F55" s="203">
        <v>10.1626</v>
      </c>
      <c r="G55" s="203">
        <v>18.5291</v>
      </c>
      <c r="H55" s="204">
        <v>24.0633</v>
      </c>
      <c r="I55" s="203">
        <v>13.8227</v>
      </c>
    </row>
    <row r="56" spans="1:9" ht="15">
      <c r="A56" s="196" t="s">
        <v>46</v>
      </c>
      <c r="B56" s="203"/>
      <c r="C56" s="203"/>
      <c r="D56" s="203"/>
      <c r="E56" s="203"/>
      <c r="F56" s="203">
        <v>10.3728</v>
      </c>
      <c r="G56" s="203">
        <v>19.3244</v>
      </c>
      <c r="H56" s="204">
        <v>24.5309</v>
      </c>
      <c r="I56" s="203">
        <v>15.1856</v>
      </c>
    </row>
    <row r="57" spans="1:9" ht="15">
      <c r="A57" s="198" t="s">
        <v>47</v>
      </c>
      <c r="B57" s="203"/>
      <c r="C57" s="203"/>
      <c r="D57" s="203"/>
      <c r="E57" s="203"/>
      <c r="F57" s="203">
        <v>10.4712</v>
      </c>
      <c r="G57" s="203">
        <v>19.2526</v>
      </c>
      <c r="H57" s="204">
        <v>24.7742</v>
      </c>
      <c r="I57" s="203">
        <v>14.6292</v>
      </c>
    </row>
    <row r="58" spans="1:9" ht="15">
      <c r="A58" s="198" t="s">
        <v>48</v>
      </c>
      <c r="B58" s="203"/>
      <c r="C58" s="203"/>
      <c r="D58" s="203"/>
      <c r="E58" s="203"/>
      <c r="F58" s="203">
        <v>10.3539</v>
      </c>
      <c r="G58" s="203">
        <v>19.1098</v>
      </c>
      <c r="H58" s="204">
        <v>24.8195</v>
      </c>
      <c r="I58" s="203">
        <v>14.2378</v>
      </c>
    </row>
    <row r="59" spans="1:9" ht="15">
      <c r="A59" s="198" t="s">
        <v>49</v>
      </c>
      <c r="B59" s="204"/>
      <c r="C59" s="204"/>
      <c r="D59" s="204"/>
      <c r="E59" s="204"/>
      <c r="F59" s="203">
        <v>10.4112</v>
      </c>
      <c r="G59" s="203">
        <v>19.1258</v>
      </c>
      <c r="H59" s="204">
        <v>24.5166</v>
      </c>
      <c r="I59" s="203">
        <v>14.4563</v>
      </c>
    </row>
    <row r="60" spans="1:9" ht="15">
      <c r="A60" s="198" t="s">
        <v>50</v>
      </c>
      <c r="B60" s="204"/>
      <c r="C60" s="204"/>
      <c r="D60" s="204"/>
      <c r="E60" s="204"/>
      <c r="F60" s="203">
        <v>10.4645</v>
      </c>
      <c r="G60" s="203">
        <v>18.9632</v>
      </c>
      <c r="H60" s="204">
        <v>24.9814</v>
      </c>
      <c r="I60" s="203">
        <v>13.9869</v>
      </c>
    </row>
    <row r="61" spans="1:9" ht="15">
      <c r="A61" s="198" t="s">
        <v>51</v>
      </c>
      <c r="B61" s="205"/>
      <c r="C61" s="205"/>
      <c r="D61" s="205"/>
      <c r="E61" s="205"/>
      <c r="F61" s="208">
        <v>10.2301</v>
      </c>
      <c r="G61" s="208">
        <v>18.6371</v>
      </c>
      <c r="H61" s="205">
        <v>24.4826</v>
      </c>
      <c r="I61" s="208">
        <v>13.6625</v>
      </c>
    </row>
    <row r="62" spans="1:5" ht="12.75">
      <c r="A62" s="5"/>
      <c r="B62" s="10"/>
      <c r="C62" s="10"/>
      <c r="D62" s="10"/>
      <c r="E62" s="10"/>
    </row>
    <row r="63" spans="1:9" ht="12.75">
      <c r="A63" s="5"/>
      <c r="B63" s="10"/>
      <c r="C63" s="10"/>
      <c r="D63" s="10"/>
      <c r="E63" s="10"/>
      <c r="F63" s="9"/>
      <c r="G63" s="9"/>
      <c r="H63" s="9"/>
      <c r="I63" s="9"/>
    </row>
    <row r="64" spans="2:3" ht="12.75">
      <c r="B64" s="7"/>
      <c r="C64" s="7"/>
    </row>
    <row r="65" spans="1:8" ht="12.75" customHeight="1">
      <c r="A65" s="211" t="s">
        <v>58</v>
      </c>
      <c r="B65" s="211"/>
      <c r="C65" s="211"/>
      <c r="D65" s="211"/>
      <c r="E65" s="211"/>
      <c r="F65" s="211"/>
      <c r="G65" s="211"/>
      <c r="H65" s="211"/>
    </row>
    <row r="66" spans="1:8" ht="12.75">
      <c r="A66" s="211" t="s">
        <v>196</v>
      </c>
      <c r="B66" s="211"/>
      <c r="C66" s="211"/>
      <c r="D66" s="211"/>
      <c r="E66" s="211"/>
      <c r="F66" s="211"/>
      <c r="G66" s="211"/>
      <c r="H66" s="14"/>
    </row>
    <row r="67" spans="1:8" ht="12.75">
      <c r="A67" s="213" t="s">
        <v>59</v>
      </c>
      <c r="B67" s="14"/>
      <c r="C67" s="14"/>
      <c r="D67" s="14"/>
      <c r="E67" s="14"/>
      <c r="F67" s="14"/>
      <c r="G67" s="14"/>
      <c r="H67" s="14"/>
    </row>
    <row r="68" spans="1:8" ht="12.75">
      <c r="A68" s="211" t="s">
        <v>72</v>
      </c>
      <c r="B68" s="211"/>
      <c r="C68" s="211"/>
      <c r="D68" s="211"/>
      <c r="E68" s="211"/>
      <c r="F68" s="211"/>
      <c r="G68" s="211"/>
      <c r="H68" s="211"/>
    </row>
    <row r="69" spans="2:3" ht="12.75">
      <c r="B69" s="7"/>
      <c r="C69" s="6"/>
    </row>
    <row r="70" spans="2:3" ht="12.75">
      <c r="B70" s="7"/>
      <c r="C70" s="6"/>
    </row>
    <row r="71" spans="2:3" ht="12.75">
      <c r="B71" s="7"/>
      <c r="C71" s="6"/>
    </row>
    <row r="72" spans="2:14" ht="12.75">
      <c r="B72" s="7"/>
      <c r="C72" s="6"/>
      <c r="N72" s="4">
        <v>8.2</v>
      </c>
    </row>
    <row r="73" spans="2:14" ht="12.75">
      <c r="B73" s="7"/>
      <c r="C73" s="6"/>
      <c r="N73" s="4">
        <f>12*8.2</f>
        <v>98.39999999999999</v>
      </c>
    </row>
    <row r="74" spans="2:3" ht="12.75">
      <c r="B74" s="7"/>
      <c r="C74" s="6"/>
    </row>
    <row r="75" spans="2:3" ht="12.75">
      <c r="B75" s="7"/>
      <c r="C75" s="6"/>
    </row>
    <row r="76" spans="2:3" ht="12.75">
      <c r="B76" s="7"/>
      <c r="C76" s="6"/>
    </row>
    <row r="77" spans="2:3" ht="12.75">
      <c r="B77" s="7"/>
      <c r="C77" s="6"/>
    </row>
    <row r="78" spans="2:3" ht="12.75">
      <c r="B78" s="7"/>
      <c r="C78" s="6"/>
    </row>
    <row r="79" spans="2:3" ht="12.75">
      <c r="B79" s="7"/>
      <c r="C79" s="6"/>
    </row>
    <row r="80" spans="2:3" ht="12.75">
      <c r="B80" s="7"/>
      <c r="C80" s="6"/>
    </row>
    <row r="81" spans="2:3" ht="12.75">
      <c r="B81" s="7"/>
      <c r="C81" s="6"/>
    </row>
    <row r="82" spans="2:3" ht="12.75">
      <c r="B82" s="7"/>
      <c r="C82" s="6"/>
    </row>
    <row r="83" spans="2:3" ht="12.75">
      <c r="B83" s="7"/>
      <c r="C83" s="6"/>
    </row>
    <row r="84" spans="2:3" ht="12.75">
      <c r="B84" s="7"/>
      <c r="C84" s="6"/>
    </row>
    <row r="85" spans="2:3" ht="12.75">
      <c r="B85" s="7"/>
      <c r="C85" s="6"/>
    </row>
    <row r="86" spans="2:3" ht="12.75">
      <c r="B86" s="7"/>
      <c r="C86" s="6"/>
    </row>
    <row r="87" spans="2:3" ht="12.75">
      <c r="B87" s="7"/>
      <c r="C87" s="6"/>
    </row>
    <row r="88" spans="2:3" ht="12.75">
      <c r="B88" s="7"/>
      <c r="C88" s="6"/>
    </row>
    <row r="89" spans="2:3" ht="12.75">
      <c r="B89" s="7"/>
      <c r="C89" s="6"/>
    </row>
    <row r="90" spans="2:3" ht="12.75">
      <c r="B90" s="7"/>
      <c r="C90" s="6"/>
    </row>
    <row r="91" spans="2:3" ht="12.75">
      <c r="B91" s="7"/>
      <c r="C91" s="6"/>
    </row>
    <row r="92" spans="2:3" ht="12.75">
      <c r="B92" s="7"/>
      <c r="C92" s="6"/>
    </row>
    <row r="93" spans="2:3" ht="12.75">
      <c r="B93" s="7"/>
      <c r="C93" s="6"/>
    </row>
    <row r="94" spans="2:3" ht="12.75">
      <c r="B94" s="7"/>
      <c r="C94" s="6"/>
    </row>
    <row r="95" spans="2:3" ht="12.75">
      <c r="B95" s="7"/>
      <c r="C95" s="6"/>
    </row>
    <row r="96" spans="2:3" ht="12.75">
      <c r="B96" s="7"/>
      <c r="C96" s="6"/>
    </row>
    <row r="97" spans="2:3" ht="12.75">
      <c r="B97" s="7"/>
      <c r="C97" s="6"/>
    </row>
    <row r="98" spans="2:3" ht="12.75">
      <c r="B98" s="7"/>
      <c r="C98" s="6"/>
    </row>
    <row r="99" spans="2:3" ht="12.75">
      <c r="B99" s="7"/>
      <c r="C99" s="6"/>
    </row>
    <row r="100" spans="2:3" ht="12.75">
      <c r="B100" s="7"/>
      <c r="C100" s="6"/>
    </row>
    <row r="101" spans="2:3" ht="12.75">
      <c r="B101" s="7"/>
      <c r="C101" s="6"/>
    </row>
    <row r="102" spans="2:3" ht="12.75">
      <c r="B102" s="7"/>
      <c r="C102" s="6"/>
    </row>
    <row r="103" spans="2:3" ht="12.75">
      <c r="B103" s="7"/>
      <c r="C103" s="6"/>
    </row>
    <row r="104" spans="2:3" ht="12.75">
      <c r="B104" s="7"/>
      <c r="C104" s="6"/>
    </row>
    <row r="105" spans="2:3" ht="12.75">
      <c r="B105" s="7"/>
      <c r="C105" s="6"/>
    </row>
    <row r="106" spans="2:3" ht="12.75">
      <c r="B106" s="7"/>
      <c r="C106" s="6"/>
    </row>
    <row r="107" spans="2:3" ht="12.75">
      <c r="B107" s="7"/>
      <c r="C107" s="6"/>
    </row>
    <row r="108" spans="2:3" ht="12.75">
      <c r="B108" s="7"/>
      <c r="C108" s="6"/>
    </row>
    <row r="109" spans="2:3" ht="12.75">
      <c r="B109" s="7"/>
      <c r="C109" s="6"/>
    </row>
    <row r="110" spans="2:3" ht="12.75">
      <c r="B110" s="7"/>
      <c r="C110" s="6"/>
    </row>
    <row r="111" spans="2:3" ht="12.75">
      <c r="B111" s="7"/>
      <c r="C111" s="6"/>
    </row>
    <row r="112" spans="2:3" ht="12.75">
      <c r="B112" s="7"/>
      <c r="C112" s="6"/>
    </row>
    <row r="113" spans="2:3" ht="12.75">
      <c r="B113" s="7"/>
      <c r="C113" s="6"/>
    </row>
    <row r="114" spans="2:3" ht="12.75">
      <c r="B114" s="7"/>
      <c r="C114" s="6"/>
    </row>
    <row r="115" spans="2:3" ht="12.75">
      <c r="B115" s="7"/>
      <c r="C115" s="6"/>
    </row>
    <row r="116" spans="2:3" ht="12.75">
      <c r="B116" s="7"/>
      <c r="C116" s="6"/>
    </row>
    <row r="117" spans="2:3" ht="12.75">
      <c r="B117" s="7"/>
      <c r="C117" s="6"/>
    </row>
    <row r="118" spans="2:3" ht="12.75">
      <c r="B118" s="7"/>
      <c r="C118" s="6"/>
    </row>
    <row r="119" spans="1:3" ht="12.75">
      <c r="A119" s="5"/>
      <c r="B119" s="7"/>
      <c r="C119" s="6"/>
    </row>
    <row r="120" spans="1:3" ht="12.75">
      <c r="A120" s="5"/>
      <c r="B120" s="7"/>
      <c r="C120" s="6"/>
    </row>
    <row r="121" ht="12.75">
      <c r="A121" s="5"/>
    </row>
  </sheetData>
  <sheetProtection/>
  <mergeCells count="5">
    <mergeCell ref="B7:E7"/>
    <mergeCell ref="F7:I7"/>
    <mergeCell ref="A65:H65"/>
    <mergeCell ref="A66:G66"/>
    <mergeCell ref="A68:H68"/>
  </mergeCells>
  <printOptions/>
  <pageMargins left="0.7874015748031497" right="0.4330708661417323" top="0" bottom="0" header="0.5118110236220472" footer="0.5118110236220472"/>
  <pageSetup horizontalDpi="300" verticalDpi="3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19"/>
  <sheetViews>
    <sheetView zoomScale="80" zoomScaleNormal="80" zoomScalePageLayoutView="0" workbookViewId="0" topLeftCell="A1">
      <selection activeCell="L16" sqref="L16"/>
    </sheetView>
  </sheetViews>
  <sheetFormatPr defaultColWidth="11.421875" defaultRowHeight="12.75"/>
  <cols>
    <col min="1" max="1" width="9.140625" style="4" customWidth="1"/>
    <col min="2" max="2" width="8.7109375" style="4" customWidth="1"/>
    <col min="3" max="5" width="8.421875" style="4" customWidth="1"/>
    <col min="6" max="6" width="9.00390625" style="4" customWidth="1"/>
    <col min="7" max="16384" width="11.421875" style="4" customWidth="1"/>
  </cols>
  <sheetData>
    <row r="1" spans="1:8" ht="21" customHeight="1">
      <c r="A1" s="233" t="s">
        <v>70</v>
      </c>
      <c r="B1" s="233"/>
      <c r="C1" s="233"/>
      <c r="D1" s="233"/>
      <c r="E1" s="233"/>
      <c r="F1" s="233"/>
      <c r="G1" s="233"/>
      <c r="H1" s="233"/>
    </row>
    <row r="2" spans="1:6" ht="15">
      <c r="A2" s="193"/>
      <c r="B2" s="192"/>
      <c r="C2" s="192"/>
      <c r="D2" s="192"/>
      <c r="E2" s="192"/>
      <c r="F2" s="192"/>
    </row>
    <row r="3" spans="1:6" ht="15">
      <c r="A3" s="214" t="s">
        <v>198</v>
      </c>
      <c r="B3" s="192"/>
      <c r="C3" s="192"/>
      <c r="D3" s="192"/>
      <c r="E3" s="192"/>
      <c r="F3" s="192"/>
    </row>
    <row r="4" spans="1:8" ht="12.75">
      <c r="A4" s="12"/>
      <c r="H4" s="4" t="s">
        <v>71</v>
      </c>
    </row>
    <row r="5" spans="1:9" ht="15">
      <c r="A5" s="215"/>
      <c r="B5" s="223" t="s">
        <v>55</v>
      </c>
      <c r="C5" s="224"/>
      <c r="D5" s="224"/>
      <c r="E5" s="224"/>
      <c r="F5" s="225"/>
      <c r="G5" s="199" t="s">
        <v>52</v>
      </c>
      <c r="H5" s="200"/>
      <c r="I5" s="201"/>
    </row>
    <row r="6" spans="1:9" ht="32.25" customHeight="1">
      <c r="A6" s="216"/>
      <c r="B6" s="226" t="s">
        <v>73</v>
      </c>
      <c r="C6" s="226" t="s">
        <v>68</v>
      </c>
      <c r="D6" s="226" t="s">
        <v>53</v>
      </c>
      <c r="E6" s="226" t="s">
        <v>54</v>
      </c>
      <c r="F6" s="226" t="s">
        <v>73</v>
      </c>
      <c r="G6" s="226" t="s">
        <v>68</v>
      </c>
      <c r="H6" s="226" t="s">
        <v>53</v>
      </c>
      <c r="I6" s="227" t="s">
        <v>54</v>
      </c>
    </row>
    <row r="7" spans="1:9" ht="15">
      <c r="A7" s="216"/>
      <c r="B7" s="202"/>
      <c r="C7" s="202"/>
      <c r="D7" s="202"/>
      <c r="E7" s="202"/>
      <c r="F7" s="202"/>
      <c r="G7" s="202"/>
      <c r="H7" s="202"/>
      <c r="I7" s="217"/>
    </row>
    <row r="8" spans="1:9" ht="15">
      <c r="A8" s="216" t="s">
        <v>0</v>
      </c>
      <c r="B8" s="203">
        <v>5.60218</v>
      </c>
      <c r="C8" s="203">
        <v>7.3426</v>
      </c>
      <c r="D8" s="203">
        <v>6.6156</v>
      </c>
      <c r="E8" s="203">
        <v>8.7288</v>
      </c>
      <c r="F8" s="202"/>
      <c r="G8" s="204"/>
      <c r="H8" s="202"/>
      <c r="I8" s="217"/>
    </row>
    <row r="9" spans="1:9" ht="15">
      <c r="A9" s="216" t="s">
        <v>1</v>
      </c>
      <c r="B9" s="203">
        <v>5.71675</v>
      </c>
      <c r="C9" s="203">
        <v>7.447</v>
      </c>
      <c r="D9" s="203">
        <v>6.99885</v>
      </c>
      <c r="E9" s="203">
        <v>8.5372</v>
      </c>
      <c r="F9" s="202"/>
      <c r="G9" s="204"/>
      <c r="H9" s="202"/>
      <c r="I9" s="217"/>
    </row>
    <row r="10" spans="1:9" ht="15">
      <c r="A10" s="216" t="s">
        <v>2</v>
      </c>
      <c r="B10" s="203">
        <v>5.57071</v>
      </c>
      <c r="C10" s="203">
        <v>7.3809</v>
      </c>
      <c r="D10" s="203">
        <v>6.80451</v>
      </c>
      <c r="E10" s="203">
        <v>8.4073</v>
      </c>
      <c r="F10" s="202"/>
      <c r="G10" s="204"/>
      <c r="H10" s="202"/>
      <c r="I10" s="217"/>
    </row>
    <row r="11" spans="1:9" ht="15">
      <c r="A11" s="216" t="s">
        <v>3</v>
      </c>
      <c r="B11" s="203">
        <v>5.86582</v>
      </c>
      <c r="C11" s="203">
        <v>7.8828</v>
      </c>
      <c r="D11" s="203">
        <v>7.33224</v>
      </c>
      <c r="E11" s="203">
        <v>8.9921</v>
      </c>
      <c r="F11" s="202"/>
      <c r="G11" s="204"/>
      <c r="H11" s="202"/>
      <c r="I11" s="217"/>
    </row>
    <row r="12" spans="1:9" ht="15">
      <c r="A12" s="216" t="s">
        <v>4</v>
      </c>
      <c r="B12" s="203">
        <v>6.00845</v>
      </c>
      <c r="C12" s="203">
        <v>8.1238</v>
      </c>
      <c r="D12" s="203">
        <v>7.47499</v>
      </c>
      <c r="E12" s="203">
        <v>9.4231</v>
      </c>
      <c r="F12" s="202"/>
      <c r="G12" s="204"/>
      <c r="H12" s="202"/>
      <c r="I12" s="217"/>
    </row>
    <row r="13" spans="1:9" ht="15">
      <c r="A13" s="216" t="s">
        <v>5</v>
      </c>
      <c r="B13" s="203">
        <v>5.88321</v>
      </c>
      <c r="C13" s="203">
        <v>7.9271</v>
      </c>
      <c r="D13" s="203">
        <v>7.36188</v>
      </c>
      <c r="E13" s="203">
        <v>9.2923</v>
      </c>
      <c r="F13" s="202"/>
      <c r="G13" s="204"/>
      <c r="H13" s="202"/>
      <c r="I13" s="217"/>
    </row>
    <row r="14" spans="1:9" ht="15">
      <c r="A14" s="216" t="s">
        <v>6</v>
      </c>
      <c r="B14" s="203">
        <v>5.90529</v>
      </c>
      <c r="C14" s="203">
        <v>8.2362</v>
      </c>
      <c r="D14" s="203">
        <v>7.68664</v>
      </c>
      <c r="E14" s="203">
        <v>9.18</v>
      </c>
      <c r="F14" s="202"/>
      <c r="G14" s="204"/>
      <c r="H14" s="202"/>
      <c r="I14" s="217"/>
    </row>
    <row r="15" spans="1:9" ht="15">
      <c r="A15" s="216" t="s">
        <v>7</v>
      </c>
      <c r="B15" s="203">
        <v>5.96555</v>
      </c>
      <c r="C15" s="203">
        <v>8.1577</v>
      </c>
      <c r="D15" s="203">
        <v>7.60581</v>
      </c>
      <c r="E15" s="203">
        <v>9.3217</v>
      </c>
      <c r="F15" s="202"/>
      <c r="G15" s="204"/>
      <c r="H15" s="202"/>
      <c r="I15" s="217"/>
    </row>
    <row r="16" spans="1:9" ht="15">
      <c r="A16" s="216" t="s">
        <v>8</v>
      </c>
      <c r="B16" s="203">
        <v>5.80324</v>
      </c>
      <c r="C16" s="203">
        <v>7.8794</v>
      </c>
      <c r="D16" s="203">
        <v>7.35804</v>
      </c>
      <c r="E16" s="203">
        <v>8.9377</v>
      </c>
      <c r="F16" s="202"/>
      <c r="G16" s="204"/>
      <c r="H16" s="202"/>
      <c r="I16" s="217"/>
    </row>
    <row r="17" spans="1:9" ht="15">
      <c r="A17" s="216" t="s">
        <v>9</v>
      </c>
      <c r="B17" s="203">
        <v>5.93255</v>
      </c>
      <c r="C17" s="203">
        <v>8.0155</v>
      </c>
      <c r="D17" s="203">
        <v>7.55299</v>
      </c>
      <c r="E17" s="203">
        <v>9.155</v>
      </c>
      <c r="F17" s="202"/>
      <c r="G17" s="204"/>
      <c r="H17" s="202"/>
      <c r="I17" s="217"/>
    </row>
    <row r="18" spans="1:9" ht="15">
      <c r="A18" s="216" t="s">
        <v>10</v>
      </c>
      <c r="B18" s="203">
        <v>5.99914</v>
      </c>
      <c r="C18" s="203">
        <v>8.5452</v>
      </c>
      <c r="D18" s="203">
        <v>7.96964</v>
      </c>
      <c r="E18" s="203">
        <v>9.5469</v>
      </c>
      <c r="F18" s="202"/>
      <c r="G18" s="204"/>
      <c r="H18" s="202"/>
      <c r="I18" s="217"/>
    </row>
    <row r="19" spans="1:9" ht="15">
      <c r="A19" s="216" t="s">
        <v>11</v>
      </c>
      <c r="B19" s="203">
        <v>6.06989</v>
      </c>
      <c r="C19" s="203">
        <v>8.3542</v>
      </c>
      <c r="D19" s="203">
        <v>7.98038</v>
      </c>
      <c r="E19" s="203">
        <v>9.1711</v>
      </c>
      <c r="F19" s="202"/>
      <c r="G19" s="204"/>
      <c r="H19" s="202"/>
      <c r="I19" s="217"/>
    </row>
    <row r="20" spans="1:9" ht="15">
      <c r="A20" s="216" t="s">
        <v>12</v>
      </c>
      <c r="B20" s="203">
        <v>6.10774</v>
      </c>
      <c r="C20" s="203">
        <v>8.5224</v>
      </c>
      <c r="D20" s="203">
        <v>8.30264</v>
      </c>
      <c r="E20" s="203">
        <v>8.9754</v>
      </c>
      <c r="F20" s="202"/>
      <c r="G20" s="204"/>
      <c r="H20" s="202"/>
      <c r="I20" s="217"/>
    </row>
    <row r="21" spans="1:9" ht="15">
      <c r="A21" s="216" t="s">
        <v>13</v>
      </c>
      <c r="B21" s="203">
        <v>5.98298</v>
      </c>
      <c r="C21" s="203">
        <v>8.5391</v>
      </c>
      <c r="D21" s="203">
        <v>8.19756</v>
      </c>
      <c r="E21" s="203">
        <v>9.3797</v>
      </c>
      <c r="F21" s="202"/>
      <c r="G21" s="204"/>
      <c r="H21" s="202"/>
      <c r="I21" s="217"/>
    </row>
    <row r="22" spans="1:9" ht="15">
      <c r="A22" s="216" t="s">
        <v>14</v>
      </c>
      <c r="B22" s="203">
        <v>5.92735</v>
      </c>
      <c r="C22" s="203">
        <v>8.1972</v>
      </c>
      <c r="D22" s="203">
        <v>8.08698</v>
      </c>
      <c r="E22" s="203">
        <v>8.1911</v>
      </c>
      <c r="F22" s="202"/>
      <c r="G22" s="204"/>
      <c r="H22" s="202"/>
      <c r="I22" s="217"/>
    </row>
    <row r="23" spans="1:9" ht="15">
      <c r="A23" s="216" t="s">
        <v>15</v>
      </c>
      <c r="B23" s="203">
        <v>5.59844</v>
      </c>
      <c r="C23" s="203">
        <v>8.0651</v>
      </c>
      <c r="D23" s="203">
        <v>7.95758</v>
      </c>
      <c r="E23" s="203">
        <v>8.3775</v>
      </c>
      <c r="F23" s="202"/>
      <c r="G23" s="204"/>
      <c r="H23" s="202"/>
      <c r="I23" s="217"/>
    </row>
    <row r="24" spans="1:9" ht="15">
      <c r="A24" s="216" t="s">
        <v>16</v>
      </c>
      <c r="B24" s="203">
        <v>5.6662</v>
      </c>
      <c r="C24" s="203">
        <v>7.9855</v>
      </c>
      <c r="D24" s="203">
        <v>7.75336</v>
      </c>
      <c r="E24" s="203">
        <v>8.4147</v>
      </c>
      <c r="F24" s="202"/>
      <c r="G24" s="204"/>
      <c r="H24" s="202"/>
      <c r="I24" s="217"/>
    </row>
    <row r="25" spans="1:9" ht="15">
      <c r="A25" s="216" t="s">
        <v>17</v>
      </c>
      <c r="B25" s="203">
        <v>5.44237</v>
      </c>
      <c r="C25" s="203">
        <v>7.8447</v>
      </c>
      <c r="D25" s="203">
        <v>7.26977</v>
      </c>
      <c r="E25" s="203">
        <v>9.0515</v>
      </c>
      <c r="F25" s="202"/>
      <c r="G25" s="204"/>
      <c r="H25" s="202"/>
      <c r="I25" s="217"/>
    </row>
    <row r="26" spans="1:9" ht="15">
      <c r="A26" s="216" t="s">
        <v>18</v>
      </c>
      <c r="B26" s="203">
        <v>5.31868</v>
      </c>
      <c r="C26" s="203">
        <v>7.7788</v>
      </c>
      <c r="D26" s="203">
        <v>6.95122</v>
      </c>
      <c r="E26" s="203">
        <v>9.4001</v>
      </c>
      <c r="F26" s="202"/>
      <c r="G26" s="204"/>
      <c r="H26" s="202"/>
      <c r="I26" s="217"/>
    </row>
    <row r="27" spans="1:9" ht="15">
      <c r="A27" s="216" t="s">
        <v>19</v>
      </c>
      <c r="B27" s="203">
        <v>5.0151</v>
      </c>
      <c r="C27" s="203">
        <v>7.465</v>
      </c>
      <c r="D27" s="203">
        <v>7.02252</v>
      </c>
      <c r="E27" s="203">
        <v>8.4466</v>
      </c>
      <c r="F27" s="202"/>
      <c r="G27" s="204"/>
      <c r="H27" s="202"/>
      <c r="I27" s="217"/>
    </row>
    <row r="28" spans="1:9" ht="15">
      <c r="A28" s="216" t="s">
        <v>20</v>
      </c>
      <c r="B28" s="204">
        <v>4.79471</v>
      </c>
      <c r="C28" s="204">
        <v>7.0888</v>
      </c>
      <c r="D28" s="204">
        <v>6.51704</v>
      </c>
      <c r="E28" s="204">
        <v>8.127</v>
      </c>
      <c r="F28" s="202"/>
      <c r="G28" s="204"/>
      <c r="H28" s="202"/>
      <c r="I28" s="217"/>
    </row>
    <row r="29" spans="1:9" ht="15">
      <c r="A29" s="216" t="s">
        <v>21</v>
      </c>
      <c r="B29" s="203">
        <v>4.85724</v>
      </c>
      <c r="C29" s="203">
        <v>6.9241</v>
      </c>
      <c r="D29" s="203">
        <v>6.74643</v>
      </c>
      <c r="E29" s="203">
        <v>7.2683</v>
      </c>
      <c r="F29" s="202"/>
      <c r="G29" s="204"/>
      <c r="H29" s="202"/>
      <c r="I29" s="217"/>
    </row>
    <row r="30" spans="1:9" ht="15">
      <c r="A30" s="216" t="s">
        <v>22</v>
      </c>
      <c r="B30" s="203">
        <v>4.92837</v>
      </c>
      <c r="C30" s="203">
        <v>7.2491</v>
      </c>
      <c r="D30" s="203">
        <v>7.13556</v>
      </c>
      <c r="E30" s="203">
        <v>7.4126</v>
      </c>
      <c r="F30" s="202"/>
      <c r="G30" s="204"/>
      <c r="H30" s="202"/>
      <c r="I30" s="217"/>
    </row>
    <row r="31" spans="1:9" ht="15">
      <c r="A31" s="216" t="s">
        <v>23</v>
      </c>
      <c r="B31" s="203">
        <v>5.21983</v>
      </c>
      <c r="C31" s="203">
        <v>7.8444</v>
      </c>
      <c r="D31" s="203">
        <v>7.78694</v>
      </c>
      <c r="E31" s="203">
        <v>8.0792</v>
      </c>
      <c r="F31" s="202"/>
      <c r="G31" s="204"/>
      <c r="H31" s="202"/>
      <c r="I31" s="217"/>
    </row>
    <row r="32" spans="1:9" ht="15">
      <c r="A32" s="216" t="s">
        <v>24</v>
      </c>
      <c r="B32" s="203">
        <v>5.77992</v>
      </c>
      <c r="C32" s="203">
        <v>9.0019</v>
      </c>
      <c r="D32" s="203">
        <v>8.81428</v>
      </c>
      <c r="E32" s="203">
        <v>9.3033</v>
      </c>
      <c r="F32" s="202"/>
      <c r="G32" s="204"/>
      <c r="H32" s="202"/>
      <c r="I32" s="217"/>
    </row>
    <row r="33" spans="1:9" ht="15">
      <c r="A33" s="216" t="s">
        <v>25</v>
      </c>
      <c r="B33" s="203">
        <v>6.21202</v>
      </c>
      <c r="C33" s="203">
        <v>9.3862</v>
      </c>
      <c r="D33" s="203">
        <v>9.27342</v>
      </c>
      <c r="E33" s="203">
        <v>9.5339</v>
      </c>
      <c r="F33" s="202"/>
      <c r="G33" s="204"/>
      <c r="H33" s="202"/>
      <c r="I33" s="217"/>
    </row>
    <row r="34" spans="1:9" ht="15">
      <c r="A34" s="216" t="s">
        <v>26</v>
      </c>
      <c r="B34" s="203">
        <v>6.18682</v>
      </c>
      <c r="C34" s="203">
        <v>9.4641</v>
      </c>
      <c r="D34" s="203">
        <v>9.15104</v>
      </c>
      <c r="E34" s="203">
        <v>10.1003</v>
      </c>
      <c r="F34" s="202"/>
      <c r="G34" s="204"/>
      <c r="H34" s="202"/>
      <c r="I34" s="217"/>
    </row>
    <row r="35" spans="1:9" ht="15">
      <c r="A35" s="216" t="s">
        <v>27</v>
      </c>
      <c r="B35" s="203">
        <v>6.45946</v>
      </c>
      <c r="C35" s="203">
        <v>9.5757</v>
      </c>
      <c r="D35" s="203">
        <v>9.08638</v>
      </c>
      <c r="E35" s="203">
        <v>10.6625</v>
      </c>
      <c r="F35" s="202"/>
      <c r="G35" s="204"/>
      <c r="H35" s="202"/>
      <c r="I35" s="217"/>
    </row>
    <row r="36" spans="1:9" ht="15">
      <c r="A36" s="218" t="s">
        <v>28</v>
      </c>
      <c r="B36" s="203">
        <v>6.34784</v>
      </c>
      <c r="C36" s="203">
        <v>9.3376</v>
      </c>
      <c r="D36" s="203">
        <v>8.85879</v>
      </c>
      <c r="E36" s="203">
        <v>10.1681</v>
      </c>
      <c r="F36" s="202"/>
      <c r="G36" s="204"/>
      <c r="H36" s="202"/>
      <c r="I36" s="217"/>
    </row>
    <row r="37" spans="1:9" ht="15">
      <c r="A37" s="218" t="s">
        <v>29</v>
      </c>
      <c r="B37" s="203">
        <v>6.25522</v>
      </c>
      <c r="C37" s="203">
        <v>9.5288</v>
      </c>
      <c r="D37" s="203">
        <v>8.91675</v>
      </c>
      <c r="E37" s="203">
        <v>10.6078</v>
      </c>
      <c r="F37" s="202"/>
      <c r="G37" s="204"/>
      <c r="H37" s="202"/>
      <c r="I37" s="217"/>
    </row>
    <row r="38" spans="1:9" ht="15">
      <c r="A38" s="218" t="s">
        <v>30</v>
      </c>
      <c r="B38" s="203">
        <v>6.21833</v>
      </c>
      <c r="C38" s="203">
        <v>9.4023</v>
      </c>
      <c r="D38" s="203">
        <v>9.03712</v>
      </c>
      <c r="E38" s="203">
        <v>10.1825</v>
      </c>
      <c r="F38" s="202"/>
      <c r="G38" s="204"/>
      <c r="H38" s="202"/>
      <c r="I38" s="217"/>
    </row>
    <row r="39" spans="1:9" ht="15">
      <c r="A39" s="218" t="s">
        <v>31</v>
      </c>
      <c r="B39" s="203">
        <v>6.20201</v>
      </c>
      <c r="C39" s="203">
        <v>8.9077</v>
      </c>
      <c r="D39" s="203">
        <v>8.30959</v>
      </c>
      <c r="E39" s="203">
        <v>10.1871</v>
      </c>
      <c r="F39" s="202"/>
      <c r="G39" s="204"/>
      <c r="H39" s="202"/>
      <c r="I39" s="217"/>
    </row>
    <row r="40" spans="1:9" ht="15">
      <c r="A40" s="218" t="s">
        <v>32</v>
      </c>
      <c r="B40" s="203">
        <v>6.16753</v>
      </c>
      <c r="C40" s="203">
        <v>9.3632</v>
      </c>
      <c r="D40" s="203">
        <v>8.56936</v>
      </c>
      <c r="E40" s="203">
        <v>10.7886</v>
      </c>
      <c r="F40" s="202"/>
      <c r="G40" s="204"/>
      <c r="H40" s="202"/>
      <c r="I40" s="217"/>
    </row>
    <row r="41" spans="1:9" ht="15">
      <c r="A41" s="218" t="s">
        <v>33</v>
      </c>
      <c r="B41" s="203">
        <v>6.11191</v>
      </c>
      <c r="C41" s="203">
        <v>8.9242</v>
      </c>
      <c r="D41" s="203">
        <v>8.41009</v>
      </c>
      <c r="E41" s="203">
        <v>9.8234</v>
      </c>
      <c r="F41" s="202"/>
      <c r="G41" s="204"/>
      <c r="H41" s="202"/>
      <c r="I41" s="217"/>
    </row>
    <row r="42" spans="1:9" ht="15">
      <c r="A42" s="218" t="s">
        <v>34</v>
      </c>
      <c r="B42" s="203">
        <v>6.20939</v>
      </c>
      <c r="C42" s="203">
        <v>9.0234</v>
      </c>
      <c r="D42" s="203">
        <v>8.11039</v>
      </c>
      <c r="E42" s="203">
        <v>10.9543</v>
      </c>
      <c r="F42" s="202"/>
      <c r="G42" s="204"/>
      <c r="H42" s="202"/>
      <c r="I42" s="217"/>
    </row>
    <row r="43" spans="1:9" ht="15">
      <c r="A43" s="218" t="s">
        <v>35</v>
      </c>
      <c r="B43" s="203">
        <v>6.3621</v>
      </c>
      <c r="C43" s="203">
        <v>9.1218</v>
      </c>
      <c r="D43" s="203">
        <v>8.19916</v>
      </c>
      <c r="E43" s="203">
        <v>11.0082</v>
      </c>
      <c r="F43" s="202"/>
      <c r="G43" s="204"/>
      <c r="H43" s="202"/>
      <c r="I43" s="217"/>
    </row>
    <row r="44" spans="1:9" ht="15">
      <c r="A44" s="216" t="s">
        <v>36</v>
      </c>
      <c r="B44" s="203">
        <v>6.47284</v>
      </c>
      <c r="C44" s="203">
        <v>9.1791</v>
      </c>
      <c r="D44" s="203">
        <v>8.23898</v>
      </c>
      <c r="E44" s="203">
        <v>10.9132</v>
      </c>
      <c r="F44" s="202"/>
      <c r="G44" s="204"/>
      <c r="H44" s="202"/>
      <c r="I44" s="217"/>
    </row>
    <row r="45" spans="1:9" ht="15">
      <c r="A45" s="216" t="s">
        <v>37</v>
      </c>
      <c r="B45" s="203">
        <v>6.64176</v>
      </c>
      <c r="C45" s="203">
        <v>9.3881</v>
      </c>
      <c r="D45" s="203">
        <v>8.49363</v>
      </c>
      <c r="E45" s="203">
        <v>10.9976</v>
      </c>
      <c r="F45" s="202"/>
      <c r="G45" s="204"/>
      <c r="H45" s="202"/>
      <c r="I45" s="217"/>
    </row>
    <row r="46" spans="1:9" ht="15">
      <c r="A46" s="216" t="s">
        <v>38</v>
      </c>
      <c r="B46" s="203">
        <v>6.67797</v>
      </c>
      <c r="C46" s="203">
        <v>9.48</v>
      </c>
      <c r="D46" s="203">
        <v>8.99131</v>
      </c>
      <c r="E46" s="203">
        <v>10.4936</v>
      </c>
      <c r="F46" s="202"/>
      <c r="G46" s="204"/>
      <c r="H46" s="202"/>
      <c r="I46" s="217"/>
    </row>
    <row r="47" spans="1:9" ht="15">
      <c r="A47" s="216" t="s">
        <v>39</v>
      </c>
      <c r="B47" s="203">
        <v>6.97738</v>
      </c>
      <c r="C47" s="203">
        <v>9.9459</v>
      </c>
      <c r="D47" s="203">
        <v>9.59985</v>
      </c>
      <c r="E47" s="203">
        <v>10.709</v>
      </c>
      <c r="F47" s="202"/>
      <c r="G47" s="204"/>
      <c r="H47" s="202"/>
      <c r="I47" s="217"/>
    </row>
    <row r="48" spans="1:9" ht="15">
      <c r="A48" s="216" t="s">
        <v>40</v>
      </c>
      <c r="B48" s="203">
        <v>7.11013</v>
      </c>
      <c r="C48" s="203">
        <v>10.1116</v>
      </c>
      <c r="D48" s="203">
        <v>9.40244</v>
      </c>
      <c r="E48" s="203">
        <v>11.4382</v>
      </c>
      <c r="F48" s="202"/>
      <c r="G48" s="204"/>
      <c r="H48" s="202"/>
      <c r="I48" s="217"/>
    </row>
    <row r="49" spans="1:9" ht="15">
      <c r="A49" s="216" t="s">
        <v>41</v>
      </c>
      <c r="B49" s="203">
        <v>7.18129</v>
      </c>
      <c r="C49" s="203">
        <v>10.1402</v>
      </c>
      <c r="D49" s="203">
        <v>9.16635</v>
      </c>
      <c r="E49" s="203">
        <v>11.9131</v>
      </c>
      <c r="F49" s="202"/>
      <c r="G49" s="204"/>
      <c r="H49" s="202"/>
      <c r="I49" s="217"/>
    </row>
    <row r="50" spans="1:9" ht="15">
      <c r="A50" s="216" t="s">
        <v>42</v>
      </c>
      <c r="B50" s="203">
        <v>7.09151</v>
      </c>
      <c r="C50" s="203">
        <v>10.0134</v>
      </c>
      <c r="D50" s="203">
        <v>8.92498</v>
      </c>
      <c r="E50" s="203">
        <v>12.2473</v>
      </c>
      <c r="F50" s="202"/>
      <c r="G50" s="204"/>
      <c r="H50" s="202"/>
      <c r="I50" s="217"/>
    </row>
    <row r="51" spans="1:9" ht="15">
      <c r="A51" s="216" t="s">
        <v>43</v>
      </c>
      <c r="B51" s="203">
        <v>6.98196</v>
      </c>
      <c r="C51" s="203">
        <v>9.7785</v>
      </c>
      <c r="D51" s="203">
        <v>8.50937</v>
      </c>
      <c r="E51" s="203">
        <v>12.3161</v>
      </c>
      <c r="F51" s="202"/>
      <c r="G51" s="204"/>
      <c r="H51" s="202"/>
      <c r="I51" s="217"/>
    </row>
    <row r="52" spans="1:9" ht="15">
      <c r="A52" s="218" t="s">
        <v>44</v>
      </c>
      <c r="B52" s="203">
        <v>7.05213</v>
      </c>
      <c r="C52" s="203">
        <v>9.7587</v>
      </c>
      <c r="D52" s="203">
        <v>8.5071</v>
      </c>
      <c r="E52" s="203">
        <v>12.0954</v>
      </c>
      <c r="F52" s="203">
        <v>7.27429</v>
      </c>
      <c r="G52" s="203">
        <v>9.9914</v>
      </c>
      <c r="H52" s="203">
        <v>8.71115</v>
      </c>
      <c r="I52" s="219">
        <v>12.3657</v>
      </c>
    </row>
    <row r="53" spans="1:9" ht="15">
      <c r="A53" s="218" t="s">
        <v>45</v>
      </c>
      <c r="B53" s="203"/>
      <c r="C53" s="203"/>
      <c r="D53" s="203"/>
      <c r="E53" s="203"/>
      <c r="F53" s="203">
        <v>7.26875</v>
      </c>
      <c r="G53" s="203">
        <v>9.9218</v>
      </c>
      <c r="H53" s="203">
        <v>8.86033</v>
      </c>
      <c r="I53" s="219">
        <v>11.8935</v>
      </c>
    </row>
    <row r="54" spans="1:9" ht="15">
      <c r="A54" s="218" t="s">
        <v>46</v>
      </c>
      <c r="B54" s="203"/>
      <c r="C54" s="203"/>
      <c r="D54" s="203"/>
      <c r="E54" s="203"/>
      <c r="F54" s="203">
        <v>7.42275</v>
      </c>
      <c r="G54" s="203">
        <v>10.3233</v>
      </c>
      <c r="H54" s="203">
        <v>9.05029</v>
      </c>
      <c r="I54" s="219">
        <v>12.9775</v>
      </c>
    </row>
    <row r="55" spans="1:9" ht="15">
      <c r="A55" s="218" t="s">
        <v>47</v>
      </c>
      <c r="B55" s="203"/>
      <c r="C55" s="203"/>
      <c r="D55" s="203"/>
      <c r="E55" s="203"/>
      <c r="F55" s="203">
        <v>7.52291</v>
      </c>
      <c r="G55" s="203">
        <v>10.3229</v>
      </c>
      <c r="H55" s="203">
        <v>9.20519</v>
      </c>
      <c r="I55" s="219">
        <v>12.4877</v>
      </c>
    </row>
    <row r="56" spans="1:9" ht="15">
      <c r="A56" s="218" t="s">
        <v>48</v>
      </c>
      <c r="B56" s="203"/>
      <c r="C56" s="203"/>
      <c r="D56" s="203"/>
      <c r="E56" s="203"/>
      <c r="F56" s="203">
        <v>7.42565</v>
      </c>
      <c r="G56" s="203">
        <v>10.2283</v>
      </c>
      <c r="H56" s="203">
        <v>9.23968</v>
      </c>
      <c r="I56" s="219">
        <v>12.0667</v>
      </c>
    </row>
    <row r="57" spans="1:9" ht="15">
      <c r="A57" s="218" t="s">
        <v>49</v>
      </c>
      <c r="B57" s="204"/>
      <c r="C57" s="204"/>
      <c r="D57" s="204"/>
      <c r="E57" s="204"/>
      <c r="F57" s="203">
        <v>7.47952</v>
      </c>
      <c r="G57" s="203">
        <v>10.151</v>
      </c>
      <c r="H57" s="203">
        <v>9.03731</v>
      </c>
      <c r="I57" s="219">
        <v>12.2393</v>
      </c>
    </row>
    <row r="58" spans="1:9" ht="15">
      <c r="A58" s="218" t="s">
        <v>50</v>
      </c>
      <c r="B58" s="204"/>
      <c r="C58" s="204"/>
      <c r="D58" s="204"/>
      <c r="E58" s="204"/>
      <c r="F58" s="203">
        <v>7.52466</v>
      </c>
      <c r="G58" s="203">
        <v>10.0683</v>
      </c>
      <c r="H58" s="203">
        <v>9.21965</v>
      </c>
      <c r="I58" s="219">
        <v>11.8188</v>
      </c>
    </row>
    <row r="59" spans="1:9" ht="15">
      <c r="A59" s="220" t="s">
        <v>51</v>
      </c>
      <c r="B59" s="205"/>
      <c r="C59" s="205"/>
      <c r="D59" s="205"/>
      <c r="E59" s="205"/>
      <c r="F59" s="208">
        <v>7.36294</v>
      </c>
      <c r="G59" s="208">
        <v>9.9675</v>
      </c>
      <c r="H59" s="208">
        <v>9.11229</v>
      </c>
      <c r="I59" s="221">
        <v>11.6118</v>
      </c>
    </row>
    <row r="60" spans="1:7" ht="12.75">
      <c r="A60" s="5"/>
      <c r="B60" s="10"/>
      <c r="C60" s="10"/>
      <c r="D60" s="10"/>
      <c r="E60" s="10"/>
      <c r="G60" s="10"/>
    </row>
    <row r="61" spans="1:9" ht="12.75">
      <c r="A61" s="5"/>
      <c r="B61" s="10"/>
      <c r="C61" s="10"/>
      <c r="D61" s="10"/>
      <c r="E61" s="10"/>
      <c r="F61" s="9"/>
      <c r="G61" s="9"/>
      <c r="H61" s="9"/>
      <c r="I61" s="9"/>
    </row>
    <row r="62" spans="2:3" ht="12.75">
      <c r="B62" s="7"/>
      <c r="C62" s="7"/>
    </row>
    <row r="63" spans="1:8" ht="12.75" customHeight="1">
      <c r="A63" s="211" t="s">
        <v>58</v>
      </c>
      <c r="B63" s="211"/>
      <c r="C63" s="211"/>
      <c r="D63" s="211"/>
      <c r="E63" s="211"/>
      <c r="F63" s="211"/>
      <c r="G63" s="211"/>
      <c r="H63" s="211"/>
    </row>
    <row r="64" spans="1:11" ht="12.75" customHeight="1">
      <c r="A64" s="230" t="s">
        <v>196</v>
      </c>
      <c r="B64" s="230"/>
      <c r="C64" s="230"/>
      <c r="D64" s="230"/>
      <c r="E64" s="230"/>
      <c r="F64" s="230"/>
      <c r="G64" s="230"/>
      <c r="H64" s="230"/>
      <c r="I64" s="230"/>
      <c r="J64" s="230"/>
      <c r="K64" s="230"/>
    </row>
    <row r="65" spans="1:8" ht="12.75">
      <c r="A65" s="213" t="s">
        <v>59</v>
      </c>
      <c r="B65" s="14"/>
      <c r="C65" s="14"/>
      <c r="D65" s="14"/>
      <c r="E65" s="14"/>
      <c r="F65" s="14"/>
      <c r="G65" s="14"/>
      <c r="H65" s="14"/>
    </row>
    <row r="66" spans="1:8" ht="12.75">
      <c r="A66" s="211" t="s">
        <v>72</v>
      </c>
      <c r="B66" s="211"/>
      <c r="C66" s="211"/>
      <c r="D66" s="211"/>
      <c r="E66" s="211"/>
      <c r="F66" s="211"/>
      <c r="G66" s="211"/>
      <c r="H66" s="211"/>
    </row>
    <row r="67" spans="2:3" ht="12.75">
      <c r="B67" s="7"/>
      <c r="C67" s="6"/>
    </row>
    <row r="68" spans="2:3" ht="12.75">
      <c r="B68" s="7"/>
      <c r="C68" s="6"/>
    </row>
    <row r="69" spans="2:3" ht="12.75">
      <c r="B69" s="7"/>
      <c r="C69" s="6"/>
    </row>
    <row r="70" spans="2:3" ht="12.75">
      <c r="B70" s="7"/>
      <c r="C70" s="6"/>
    </row>
    <row r="71" spans="2:3" ht="12.75">
      <c r="B71" s="7"/>
      <c r="C71" s="6"/>
    </row>
    <row r="72" spans="2:3" ht="12.75">
      <c r="B72" s="7"/>
      <c r="C72" s="6"/>
    </row>
    <row r="73" spans="2:3" ht="12.75">
      <c r="B73" s="7"/>
      <c r="C73" s="6"/>
    </row>
    <row r="74" spans="2:3" ht="12.75">
      <c r="B74" s="7"/>
      <c r="C74" s="6"/>
    </row>
    <row r="75" spans="2:3" ht="12.75">
      <c r="B75" s="7"/>
      <c r="C75" s="6"/>
    </row>
    <row r="76" spans="2:3" ht="12.75">
      <c r="B76" s="7"/>
      <c r="C76" s="6"/>
    </row>
    <row r="77" spans="2:3" ht="12.75">
      <c r="B77" s="7"/>
      <c r="C77" s="6"/>
    </row>
    <row r="78" spans="2:3" ht="12.75">
      <c r="B78" s="7"/>
      <c r="C78" s="6"/>
    </row>
    <row r="79" spans="2:3" ht="12.75">
      <c r="B79" s="7"/>
      <c r="C79" s="6"/>
    </row>
    <row r="80" spans="2:3" ht="12.75">
      <c r="B80" s="7"/>
      <c r="C80" s="6"/>
    </row>
    <row r="81" spans="2:3" ht="12.75">
      <c r="B81" s="7"/>
      <c r="C81" s="6"/>
    </row>
    <row r="82" spans="2:3" ht="12.75">
      <c r="B82" s="7"/>
      <c r="C82" s="6"/>
    </row>
    <row r="83" spans="2:3" ht="12.75">
      <c r="B83" s="7"/>
      <c r="C83" s="6"/>
    </row>
    <row r="84" spans="2:3" ht="12.75">
      <c r="B84" s="7"/>
      <c r="C84" s="6"/>
    </row>
    <row r="85" spans="2:3" ht="12.75">
      <c r="B85" s="7"/>
      <c r="C85" s="6"/>
    </row>
    <row r="86" spans="2:3" ht="12.75">
      <c r="B86" s="7"/>
      <c r="C86" s="6"/>
    </row>
    <row r="87" spans="2:3" ht="12.75">
      <c r="B87" s="7"/>
      <c r="C87" s="6"/>
    </row>
    <row r="88" spans="2:3" ht="12.75">
      <c r="B88" s="7"/>
      <c r="C88" s="6"/>
    </row>
    <row r="89" spans="2:3" ht="12.75">
      <c r="B89" s="7"/>
      <c r="C89" s="6"/>
    </row>
    <row r="90" spans="2:3" ht="12.75">
      <c r="B90" s="7"/>
      <c r="C90" s="6"/>
    </row>
    <row r="91" spans="2:3" ht="12.75">
      <c r="B91" s="7"/>
      <c r="C91" s="6"/>
    </row>
    <row r="92" spans="2:3" ht="12.75">
      <c r="B92" s="7"/>
      <c r="C92" s="6"/>
    </row>
    <row r="93" spans="2:3" ht="12.75">
      <c r="B93" s="7"/>
      <c r="C93" s="6"/>
    </row>
    <row r="94" spans="2:3" ht="12.75">
      <c r="B94" s="7"/>
      <c r="C94" s="6"/>
    </row>
    <row r="95" spans="2:3" ht="12.75">
      <c r="B95" s="7"/>
      <c r="C95" s="6"/>
    </row>
    <row r="96" spans="2:3" ht="12.75">
      <c r="B96" s="7"/>
      <c r="C96" s="6"/>
    </row>
    <row r="97" spans="2:3" ht="12.75">
      <c r="B97" s="7"/>
      <c r="C97" s="6"/>
    </row>
    <row r="98" spans="2:3" ht="12.75">
      <c r="B98" s="7"/>
      <c r="C98" s="6"/>
    </row>
    <row r="99" spans="2:3" ht="12.75">
      <c r="B99" s="7"/>
      <c r="C99" s="6"/>
    </row>
    <row r="100" spans="2:3" ht="12.75">
      <c r="B100" s="7"/>
      <c r="C100" s="6"/>
    </row>
    <row r="101" spans="2:3" ht="12.75">
      <c r="B101" s="7"/>
      <c r="C101" s="6"/>
    </row>
    <row r="102" spans="2:3" ht="12.75">
      <c r="B102" s="7"/>
      <c r="C102" s="6"/>
    </row>
    <row r="103" spans="2:3" ht="12.75">
      <c r="B103" s="7"/>
      <c r="C103" s="6"/>
    </row>
    <row r="104" spans="2:3" ht="12.75">
      <c r="B104" s="7"/>
      <c r="C104" s="6"/>
    </row>
    <row r="105" spans="2:3" ht="12.75">
      <c r="B105" s="7"/>
      <c r="C105" s="6"/>
    </row>
    <row r="106" spans="2:3" ht="12.75">
      <c r="B106" s="7"/>
      <c r="C106" s="6"/>
    </row>
    <row r="107" spans="2:3" ht="12.75">
      <c r="B107" s="7"/>
      <c r="C107" s="6"/>
    </row>
    <row r="108" spans="2:3" ht="12.75">
      <c r="B108" s="7"/>
      <c r="C108" s="6"/>
    </row>
    <row r="109" spans="2:3" ht="12.75">
      <c r="B109" s="7"/>
      <c r="C109" s="6"/>
    </row>
    <row r="110" spans="2:3" ht="12.75">
      <c r="B110" s="7"/>
      <c r="C110" s="6"/>
    </row>
    <row r="111" spans="2:3" ht="12.75">
      <c r="B111" s="7"/>
      <c r="C111" s="6"/>
    </row>
    <row r="112" spans="2:3" ht="12.75">
      <c r="B112" s="7"/>
      <c r="C112" s="6"/>
    </row>
    <row r="113" spans="2:3" ht="12.75">
      <c r="B113" s="7"/>
      <c r="C113" s="6"/>
    </row>
    <row r="114" spans="2:3" ht="12.75">
      <c r="B114" s="7"/>
      <c r="C114" s="6"/>
    </row>
    <row r="115" spans="2:3" ht="12.75">
      <c r="B115" s="7"/>
      <c r="C115" s="6"/>
    </row>
    <row r="116" spans="2:3" ht="12.75">
      <c r="B116" s="7"/>
      <c r="C116" s="6"/>
    </row>
    <row r="117" spans="1:3" ht="12.75">
      <c r="A117" s="5"/>
      <c r="B117" s="7"/>
      <c r="C117" s="6"/>
    </row>
    <row r="118" spans="1:3" ht="12.75">
      <c r="A118" s="5"/>
      <c r="B118" s="7"/>
      <c r="C118" s="6"/>
    </row>
    <row r="119" ht="12.75">
      <c r="A119" s="5"/>
    </row>
  </sheetData>
  <sheetProtection/>
  <mergeCells count="6">
    <mergeCell ref="A63:H63"/>
    <mergeCell ref="A66:H66"/>
    <mergeCell ref="B5:F5"/>
    <mergeCell ref="G5:I5"/>
    <mergeCell ref="A64:K64"/>
    <mergeCell ref="A1:H1"/>
  </mergeCells>
  <printOptions/>
  <pageMargins left="0.7874015748031497" right="0.4330708661417323" top="0" bottom="0" header="0.5118110236220472" footer="0.5118110236220472"/>
  <pageSetup horizontalDpi="300" verticalDpi="3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H40" sqref="H40"/>
    </sheetView>
  </sheetViews>
  <sheetFormatPr defaultColWidth="11.421875" defaultRowHeight="12.75"/>
  <sheetData>
    <row r="1" ht="12.75">
      <c r="A1" s="19" t="s">
        <v>74</v>
      </c>
    </row>
    <row r="2" spans="8:9" ht="12.75">
      <c r="H2" s="3" t="s">
        <v>75</v>
      </c>
      <c r="I2" s="3"/>
    </row>
    <row r="3" spans="1:9" ht="12.75">
      <c r="A3" s="237"/>
      <c r="B3" s="245" t="s">
        <v>73</v>
      </c>
      <c r="C3" s="245" t="s">
        <v>68</v>
      </c>
      <c r="D3" s="245" t="s">
        <v>53</v>
      </c>
      <c r="E3" s="245" t="s">
        <v>54</v>
      </c>
      <c r="F3" s="245" t="s">
        <v>73</v>
      </c>
      <c r="G3" s="245" t="s">
        <v>68</v>
      </c>
      <c r="H3" s="245" t="s">
        <v>53</v>
      </c>
      <c r="I3" s="246" t="s">
        <v>54</v>
      </c>
    </row>
    <row r="4" spans="1:9" ht="12.75">
      <c r="A4" s="238"/>
      <c r="B4" s="75"/>
      <c r="C4" s="75"/>
      <c r="D4" s="75"/>
      <c r="E4" s="75"/>
      <c r="F4" s="75"/>
      <c r="G4" s="75"/>
      <c r="H4" s="75"/>
      <c r="I4" s="76"/>
    </row>
    <row r="5" spans="1:9" ht="12.75">
      <c r="A5" s="238">
        <v>2003</v>
      </c>
      <c r="B5" s="242">
        <v>2.986710381368111</v>
      </c>
      <c r="C5" s="242">
        <v>3.7939522658987017</v>
      </c>
      <c r="D5" s="242">
        <v>3.4012079644506814</v>
      </c>
      <c r="E5" s="242">
        <v>4.1379007399685985</v>
      </c>
      <c r="F5" s="75"/>
      <c r="G5" s="242"/>
      <c r="H5" s="75"/>
      <c r="I5" s="76"/>
    </row>
    <row r="6" spans="1:9" ht="12.75">
      <c r="A6" s="238">
        <v>2004</v>
      </c>
      <c r="B6" s="242">
        <v>3.1026237072853404</v>
      </c>
      <c r="C6" s="242">
        <v>3.9269948879308827</v>
      </c>
      <c r="D6" s="242">
        <v>3.877705147534065</v>
      </c>
      <c r="E6" s="242">
        <v>4.069349918632767</v>
      </c>
      <c r="F6" s="75"/>
      <c r="G6" s="242"/>
      <c r="H6" s="75"/>
      <c r="I6" s="76"/>
    </row>
    <row r="7" spans="1:9" ht="12.75">
      <c r="A7" s="238">
        <v>2005</v>
      </c>
      <c r="B7" s="242">
        <v>2.9568193636371047</v>
      </c>
      <c r="C7" s="242">
        <v>3.7656008429103838</v>
      </c>
      <c r="D7" s="242">
        <v>3.6443432853751414</v>
      </c>
      <c r="E7" s="242">
        <v>4.053449832710268</v>
      </c>
      <c r="F7" s="75"/>
      <c r="G7" s="242"/>
      <c r="H7" s="75"/>
      <c r="I7" s="76"/>
    </row>
    <row r="8" spans="1:9" ht="12.75">
      <c r="A8" s="238">
        <v>2006</v>
      </c>
      <c r="B8" s="242">
        <v>3.00583367009862</v>
      </c>
      <c r="C8" s="242">
        <v>3.8099654477960843</v>
      </c>
      <c r="D8" s="242">
        <v>3.8643917817576643</v>
      </c>
      <c r="E8" s="242">
        <v>3.8149846684244726</v>
      </c>
      <c r="F8" s="75"/>
      <c r="G8" s="242"/>
      <c r="H8" s="75"/>
      <c r="I8" s="76"/>
    </row>
    <row r="9" spans="1:9" ht="12.75">
      <c r="A9" s="238">
        <v>2007</v>
      </c>
      <c r="B9" s="242">
        <v>2.867412102824564</v>
      </c>
      <c r="C9" s="242">
        <v>3.7641892804098256</v>
      </c>
      <c r="D9" s="242">
        <v>3.774189197180787</v>
      </c>
      <c r="E9" s="242">
        <v>3.8163458510928296</v>
      </c>
      <c r="F9" s="75"/>
      <c r="G9" s="242"/>
      <c r="H9" s="75"/>
      <c r="I9" s="76"/>
    </row>
    <row r="10" spans="1:9" ht="12.75">
      <c r="A10" s="238">
        <v>2008</v>
      </c>
      <c r="B10" s="242">
        <v>2.814417073883601</v>
      </c>
      <c r="C10" s="242">
        <v>3.908806727533954</v>
      </c>
      <c r="D10" s="242">
        <v>3.9303683116060166</v>
      </c>
      <c r="E10" s="242">
        <v>3.961894136456446</v>
      </c>
      <c r="F10" s="75"/>
      <c r="G10" s="242"/>
      <c r="H10" s="75"/>
      <c r="I10" s="76"/>
    </row>
    <row r="11" spans="1:9" ht="12.75">
      <c r="A11" s="238">
        <v>2009</v>
      </c>
      <c r="B11" s="242">
        <v>2.989953955461907</v>
      </c>
      <c r="C11" s="242">
        <v>4.164891433793363</v>
      </c>
      <c r="D11" s="242">
        <v>4.26438602377365</v>
      </c>
      <c r="E11" s="242">
        <v>4.046337852762178</v>
      </c>
      <c r="F11" s="75"/>
      <c r="G11" s="242"/>
      <c r="H11" s="75"/>
      <c r="I11" s="76"/>
    </row>
    <row r="12" spans="1:9" ht="12.75">
      <c r="A12" s="238">
        <v>2010</v>
      </c>
      <c r="B12" s="242">
        <v>3.0169472886274447</v>
      </c>
      <c r="C12" s="242">
        <v>4.064175804660379</v>
      </c>
      <c r="D12" s="242">
        <v>4.222203936496974</v>
      </c>
      <c r="E12" s="242">
        <v>3.838997713495791</v>
      </c>
      <c r="F12" s="75"/>
      <c r="G12" s="242"/>
      <c r="H12" s="75"/>
      <c r="I12" s="76"/>
    </row>
    <row r="13" spans="1:9" ht="12.75">
      <c r="A13" s="238">
        <v>2011</v>
      </c>
      <c r="B13" s="242">
        <v>3.1666989043446736</v>
      </c>
      <c r="C13" s="242">
        <v>4.2755242759998096</v>
      </c>
      <c r="D13" s="242">
        <v>4.529473289485496</v>
      </c>
      <c r="E13" s="242">
        <v>3.8961444109596792</v>
      </c>
      <c r="F13" s="75"/>
      <c r="G13" s="242"/>
      <c r="H13" s="75"/>
      <c r="I13" s="76"/>
    </row>
    <row r="14" spans="1:9" ht="12.75">
      <c r="A14" s="238">
        <v>2012</v>
      </c>
      <c r="B14" s="242">
        <v>3.1578333943622496</v>
      </c>
      <c r="C14" s="242">
        <v>4.261911704286696</v>
      </c>
      <c r="D14" s="242">
        <v>4.301792142323921</v>
      </c>
      <c r="E14" s="242">
        <v>4.256660789336231</v>
      </c>
      <c r="F14" s="75"/>
      <c r="G14" s="242"/>
      <c r="H14" s="75"/>
      <c r="I14" s="76"/>
    </row>
    <row r="15" spans="1:9" ht="12.75">
      <c r="A15" s="238">
        <v>2013</v>
      </c>
      <c r="B15" s="242">
        <v>3.1585535184104425</v>
      </c>
      <c r="C15" s="242">
        <v>4.109337386869314</v>
      </c>
      <c r="D15" s="242">
        <v>4.021092915885054</v>
      </c>
      <c r="E15" s="242">
        <v>4.249477793308871</v>
      </c>
      <c r="F15" s="75"/>
      <c r="G15" s="242"/>
      <c r="H15" s="75"/>
      <c r="I15" s="76"/>
    </row>
    <row r="16" spans="1:12" ht="12.75">
      <c r="A16" s="238">
        <v>2014</v>
      </c>
      <c r="B16" s="242">
        <v>3.3548727893807095</v>
      </c>
      <c r="C16" s="242">
        <v>4.250284260293566</v>
      </c>
      <c r="D16" s="242">
        <v>3.995383726045827</v>
      </c>
      <c r="E16" s="242">
        <v>4.771181627512212</v>
      </c>
      <c r="F16" s="242">
        <v>3.563781951786996</v>
      </c>
      <c r="G16" s="242">
        <v>4.465269412342115</v>
      </c>
      <c r="H16" s="242">
        <v>4.179617223435373</v>
      </c>
      <c r="I16" s="239">
        <v>5.017672081522345</v>
      </c>
      <c r="J16" s="1"/>
      <c r="K16" s="1"/>
      <c r="L16" s="1"/>
    </row>
    <row r="17" spans="1:12" ht="12.75">
      <c r="A17" s="240">
        <v>2015</v>
      </c>
      <c r="B17" s="243"/>
      <c r="C17" s="243"/>
      <c r="D17" s="243"/>
      <c r="E17" s="243"/>
      <c r="F17" s="244">
        <v>3.7103308106001647</v>
      </c>
      <c r="G17" s="244">
        <v>4.61523808667913</v>
      </c>
      <c r="H17" s="244">
        <v>4.298676186226387</v>
      </c>
      <c r="I17" s="241">
        <v>5.227767925530457</v>
      </c>
      <c r="J17" s="1"/>
      <c r="K17" s="1"/>
      <c r="L17" s="1"/>
    </row>
    <row r="18" spans="2:7" ht="12.75">
      <c r="B18" s="1"/>
      <c r="D18" s="1"/>
      <c r="E18" s="1"/>
      <c r="F18" s="1"/>
      <c r="G18" s="1"/>
    </row>
    <row r="19" spans="2:9" ht="12.75">
      <c r="B19" s="1"/>
      <c r="D19" s="1"/>
      <c r="E19" s="1"/>
      <c r="F19" s="1"/>
      <c r="G19" s="1"/>
      <c r="H19" s="1"/>
      <c r="I19" s="1"/>
    </row>
    <row r="20" spans="2:9" ht="12.75">
      <c r="B20" s="1"/>
      <c r="C20" s="1"/>
      <c r="D20" s="1"/>
      <c r="E20" s="1"/>
      <c r="F20" s="1"/>
      <c r="G20" s="1"/>
      <c r="H20" s="1"/>
      <c r="I20" s="1"/>
    </row>
    <row r="21" spans="1:8" ht="12.75">
      <c r="A21" s="235" t="s">
        <v>76</v>
      </c>
      <c r="B21" s="232"/>
      <c r="C21" s="232"/>
      <c r="D21" s="232"/>
      <c r="E21" s="232"/>
      <c r="F21" s="232"/>
      <c r="G21" s="232"/>
      <c r="H21" s="232"/>
    </row>
    <row r="22" spans="1:8" ht="12.75">
      <c r="A22" s="235" t="s">
        <v>77</v>
      </c>
      <c r="B22" s="232"/>
      <c r="C22" s="232"/>
      <c r="D22" s="232"/>
      <c r="E22" s="232"/>
      <c r="F22" s="232"/>
      <c r="G22" s="232"/>
      <c r="H22" s="232"/>
    </row>
    <row r="23" spans="1:8" ht="12.75">
      <c r="A23" s="235" t="s">
        <v>78</v>
      </c>
      <c r="B23" s="232"/>
      <c r="C23" s="232"/>
      <c r="D23" s="232"/>
      <c r="E23" s="232"/>
      <c r="F23" s="232"/>
      <c r="G23" s="232"/>
      <c r="H23" s="232"/>
    </row>
    <row r="24" spans="1:8" ht="12.75">
      <c r="A24" s="236" t="s">
        <v>60</v>
      </c>
      <c r="B24" s="234"/>
      <c r="C24" s="234"/>
      <c r="D24" s="234"/>
      <c r="E24" s="234"/>
      <c r="F24" s="234"/>
      <c r="G24" s="234"/>
      <c r="H24" s="234"/>
    </row>
  </sheetData>
  <sheetProtection/>
  <mergeCells count="1">
    <mergeCell ref="A24:H2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81"/>
  <sheetViews>
    <sheetView zoomScale="80" zoomScaleNormal="80" zoomScalePageLayoutView="0" workbookViewId="0" topLeftCell="A1">
      <selection activeCell="O41" sqref="O41"/>
    </sheetView>
  </sheetViews>
  <sheetFormatPr defaultColWidth="11.421875" defaultRowHeight="12.75"/>
  <cols>
    <col min="1" max="16384" width="11.421875" style="4" customWidth="1"/>
  </cols>
  <sheetData>
    <row r="1" spans="1:8" ht="12.75" customHeight="1">
      <c r="A1" s="222" t="s">
        <v>82</v>
      </c>
      <c r="B1" s="211"/>
      <c r="C1" s="211"/>
      <c r="D1" s="211"/>
      <c r="E1" s="211"/>
      <c r="F1" s="211"/>
      <c r="G1" s="211"/>
      <c r="H1" s="211"/>
    </row>
    <row r="3" spans="1:6" ht="15">
      <c r="A3" s="192"/>
      <c r="B3" s="192"/>
      <c r="C3" s="192"/>
      <c r="D3" s="192" t="s">
        <v>57</v>
      </c>
      <c r="E3" s="192"/>
      <c r="F3" s="192"/>
    </row>
    <row r="4" spans="1:6" ht="15">
      <c r="A4" s="192"/>
      <c r="B4" s="192"/>
      <c r="C4" s="192"/>
      <c r="D4" s="192"/>
      <c r="E4" s="192"/>
      <c r="F4" s="192"/>
    </row>
    <row r="5" spans="1:6" ht="15">
      <c r="A5" s="215"/>
      <c r="B5" s="253" t="s">
        <v>81</v>
      </c>
      <c r="C5" s="253" t="s">
        <v>80</v>
      </c>
      <c r="D5" s="253" t="s">
        <v>79</v>
      </c>
      <c r="E5" s="192"/>
      <c r="F5" s="192"/>
    </row>
    <row r="6" spans="1:6" ht="15">
      <c r="A6" s="216"/>
      <c r="B6" s="254"/>
      <c r="C6" s="254"/>
      <c r="D6" s="254"/>
      <c r="E6" s="192"/>
      <c r="F6" s="192"/>
    </row>
    <row r="7" spans="1:11" ht="15">
      <c r="A7" s="216" t="s">
        <v>4</v>
      </c>
      <c r="B7" s="203">
        <v>13.3933</v>
      </c>
      <c r="C7" s="203">
        <v>11.0724</v>
      </c>
      <c r="D7" s="219">
        <v>15.7467</v>
      </c>
      <c r="E7" s="194"/>
      <c r="F7" s="194"/>
      <c r="G7" s="7"/>
      <c r="H7" s="7"/>
      <c r="I7" s="7"/>
      <c r="J7" s="7"/>
      <c r="K7" s="7"/>
    </row>
    <row r="8" spans="1:11" ht="15">
      <c r="A8" s="216" t="s">
        <v>5</v>
      </c>
      <c r="B8" s="203">
        <v>12.9957</v>
      </c>
      <c r="C8" s="203">
        <v>10.5528</v>
      </c>
      <c r="D8" s="219">
        <v>15.4921</v>
      </c>
      <c r="E8" s="194"/>
      <c r="F8" s="194"/>
      <c r="G8" s="7"/>
      <c r="H8" s="7"/>
      <c r="I8" s="7"/>
      <c r="J8" s="7"/>
      <c r="K8" s="7"/>
    </row>
    <row r="9" spans="1:11" ht="15">
      <c r="A9" s="216" t="s">
        <v>6</v>
      </c>
      <c r="B9" s="203">
        <v>13.1872</v>
      </c>
      <c r="C9" s="203">
        <v>10.7551</v>
      </c>
      <c r="D9" s="219">
        <v>15.3688</v>
      </c>
      <c r="E9" s="194"/>
      <c r="F9" s="194"/>
      <c r="G9" s="7"/>
      <c r="H9" s="7"/>
      <c r="I9" s="7"/>
      <c r="J9" s="7"/>
      <c r="K9" s="7"/>
    </row>
    <row r="10" spans="1:11" ht="15">
      <c r="A10" s="216" t="s">
        <v>7</v>
      </c>
      <c r="B10" s="203">
        <v>13.3605</v>
      </c>
      <c r="C10" s="203">
        <v>11.0688</v>
      </c>
      <c r="D10" s="219">
        <v>15.7657</v>
      </c>
      <c r="E10" s="194"/>
      <c r="F10" s="194"/>
      <c r="G10" s="7"/>
      <c r="H10" s="7"/>
      <c r="I10" s="7"/>
      <c r="J10" s="7"/>
      <c r="K10" s="7"/>
    </row>
    <row r="11" spans="1:11" ht="15">
      <c r="A11" s="216" t="s">
        <v>8</v>
      </c>
      <c r="B11" s="203">
        <v>13.0844</v>
      </c>
      <c r="C11" s="203">
        <v>10.9954</v>
      </c>
      <c r="D11" s="219">
        <v>15.1961</v>
      </c>
      <c r="E11" s="194"/>
      <c r="F11" s="194"/>
      <c r="G11" s="7"/>
      <c r="H11" s="7"/>
      <c r="I11" s="7"/>
      <c r="J11" s="7"/>
      <c r="K11" s="7"/>
    </row>
    <row r="12" spans="1:11" ht="15">
      <c r="A12" s="216" t="s">
        <v>9</v>
      </c>
      <c r="B12" s="203">
        <v>13.0161</v>
      </c>
      <c r="C12" s="203">
        <v>10.9335</v>
      </c>
      <c r="D12" s="219">
        <v>15.1509</v>
      </c>
      <c r="E12" s="194"/>
      <c r="F12" s="194"/>
      <c r="G12" s="7"/>
      <c r="H12" s="7"/>
      <c r="I12" s="7"/>
      <c r="J12" s="7"/>
      <c r="K12" s="7"/>
    </row>
    <row r="13" spans="1:11" ht="15">
      <c r="A13" s="216" t="s">
        <v>10</v>
      </c>
      <c r="B13" s="203">
        <v>13.6425</v>
      </c>
      <c r="C13" s="203">
        <v>11.42</v>
      </c>
      <c r="D13" s="219">
        <v>15.6098</v>
      </c>
      <c r="E13" s="194"/>
      <c r="F13" s="194"/>
      <c r="G13" s="7"/>
      <c r="H13" s="7"/>
      <c r="I13" s="7"/>
      <c r="J13" s="7"/>
      <c r="K13" s="7"/>
    </row>
    <row r="14" spans="1:11" ht="15">
      <c r="A14" s="216" t="s">
        <v>11</v>
      </c>
      <c r="B14" s="203">
        <v>13.4822</v>
      </c>
      <c r="C14" s="203">
        <v>11.316</v>
      </c>
      <c r="D14" s="219">
        <v>15.7717</v>
      </c>
      <c r="E14" s="194"/>
      <c r="F14" s="194"/>
      <c r="G14" s="7"/>
      <c r="H14" s="7"/>
      <c r="I14" s="7"/>
      <c r="J14" s="7"/>
      <c r="K14" s="7"/>
    </row>
    <row r="15" spans="1:11" ht="15">
      <c r="A15" s="216" t="s">
        <v>12</v>
      </c>
      <c r="B15" s="203">
        <v>13.5685</v>
      </c>
      <c r="C15" s="203">
        <v>11.2732</v>
      </c>
      <c r="D15" s="219">
        <v>15.8819</v>
      </c>
      <c r="E15" s="194"/>
      <c r="F15" s="194"/>
      <c r="G15" s="7"/>
      <c r="H15" s="7"/>
      <c r="I15" s="7"/>
      <c r="J15" s="7"/>
      <c r="K15" s="7"/>
    </row>
    <row r="16" spans="1:11" ht="15">
      <c r="A16" s="216" t="s">
        <v>13</v>
      </c>
      <c r="B16" s="203">
        <v>13.6041</v>
      </c>
      <c r="C16" s="203">
        <v>11.2885</v>
      </c>
      <c r="D16" s="219">
        <v>15.9394</v>
      </c>
      <c r="E16" s="194"/>
      <c r="F16" s="194"/>
      <c r="G16" s="7"/>
      <c r="H16" s="7"/>
      <c r="I16" s="7"/>
      <c r="J16" s="7"/>
      <c r="K16" s="7"/>
    </row>
    <row r="17" spans="1:11" ht="15">
      <c r="A17" s="216" t="s">
        <v>14</v>
      </c>
      <c r="B17" s="203">
        <v>13.1963</v>
      </c>
      <c r="C17" s="203">
        <v>10.5946</v>
      </c>
      <c r="D17" s="219">
        <v>15.5664</v>
      </c>
      <c r="E17" s="194"/>
      <c r="F17" s="194"/>
      <c r="G17" s="7"/>
      <c r="H17" s="7"/>
      <c r="I17" s="7"/>
      <c r="J17" s="7"/>
      <c r="K17" s="7"/>
    </row>
    <row r="18" spans="1:11" ht="15">
      <c r="A18" s="216" t="s">
        <v>15</v>
      </c>
      <c r="B18" s="203">
        <v>12.9637</v>
      </c>
      <c r="C18" s="203">
        <v>11.4279</v>
      </c>
      <c r="D18" s="219">
        <v>14.6262</v>
      </c>
      <c r="E18" s="194"/>
      <c r="F18" s="194"/>
      <c r="G18" s="7"/>
      <c r="H18" s="7"/>
      <c r="I18" s="7"/>
      <c r="J18" s="7"/>
      <c r="K18" s="7"/>
    </row>
    <row r="19" spans="1:11" ht="15">
      <c r="A19" s="216" t="s">
        <v>16</v>
      </c>
      <c r="B19" s="204">
        <v>12.9368</v>
      </c>
      <c r="C19" s="204">
        <v>10.8604</v>
      </c>
      <c r="D19" s="247">
        <v>15.0121</v>
      </c>
      <c r="E19" s="195"/>
      <c r="F19" s="194"/>
      <c r="G19" s="7"/>
      <c r="H19" s="7"/>
      <c r="I19" s="7"/>
      <c r="J19" s="7"/>
      <c r="K19" s="7"/>
    </row>
    <row r="20" spans="1:11" ht="15">
      <c r="A20" s="216" t="s">
        <v>17</v>
      </c>
      <c r="B20" s="204">
        <v>13.0658</v>
      </c>
      <c r="C20" s="204">
        <v>10.9009</v>
      </c>
      <c r="D20" s="247">
        <v>15.2271</v>
      </c>
      <c r="E20" s="195"/>
      <c r="F20" s="194"/>
      <c r="G20" s="7"/>
      <c r="H20" s="7"/>
      <c r="I20" s="7"/>
      <c r="J20" s="7"/>
      <c r="K20" s="7"/>
    </row>
    <row r="21" spans="1:11" ht="15">
      <c r="A21" s="216" t="s">
        <v>18</v>
      </c>
      <c r="B21" s="204">
        <v>13.0187</v>
      </c>
      <c r="C21" s="204">
        <v>10.9382</v>
      </c>
      <c r="D21" s="247">
        <v>14.916</v>
      </c>
      <c r="E21" s="195"/>
      <c r="F21" s="194"/>
      <c r="G21" s="7"/>
      <c r="H21" s="7"/>
      <c r="I21" s="7"/>
      <c r="J21" s="7"/>
      <c r="K21" s="7"/>
    </row>
    <row r="22" spans="1:11" ht="15">
      <c r="A22" s="216" t="s">
        <v>19</v>
      </c>
      <c r="B22" s="204">
        <v>12.822</v>
      </c>
      <c r="C22" s="204">
        <v>10.8043</v>
      </c>
      <c r="D22" s="247">
        <v>14.9695</v>
      </c>
      <c r="E22" s="195"/>
      <c r="F22" s="194"/>
      <c r="G22" s="7"/>
      <c r="H22" s="7"/>
      <c r="I22" s="7"/>
      <c r="J22" s="7"/>
      <c r="K22" s="7"/>
    </row>
    <row r="23" spans="1:11" ht="15">
      <c r="A23" s="216" t="s">
        <v>20</v>
      </c>
      <c r="B23" s="204">
        <v>12.6816</v>
      </c>
      <c r="C23" s="204">
        <v>10.6517</v>
      </c>
      <c r="D23" s="247">
        <v>14.6925</v>
      </c>
      <c r="E23" s="195"/>
      <c r="F23" s="194"/>
      <c r="G23" s="7"/>
      <c r="H23" s="7"/>
      <c r="I23" s="7"/>
      <c r="J23" s="7"/>
      <c r="K23" s="7"/>
    </row>
    <row r="24" spans="1:11" ht="15">
      <c r="A24" s="216" t="s">
        <v>21</v>
      </c>
      <c r="B24" s="204">
        <v>12.5489</v>
      </c>
      <c r="C24" s="204">
        <v>10.5601</v>
      </c>
      <c r="D24" s="247">
        <v>14.5141</v>
      </c>
      <c r="E24" s="195"/>
      <c r="F24" s="194"/>
      <c r="G24" s="7"/>
      <c r="H24" s="7"/>
      <c r="I24" s="7"/>
      <c r="J24" s="7"/>
      <c r="K24" s="7"/>
    </row>
    <row r="25" spans="1:11" ht="15">
      <c r="A25" s="216" t="s">
        <v>22</v>
      </c>
      <c r="B25" s="204">
        <v>12.6653</v>
      </c>
      <c r="C25" s="204">
        <v>10.5972</v>
      </c>
      <c r="D25" s="247">
        <v>14.6014</v>
      </c>
      <c r="E25" s="195"/>
      <c r="F25" s="194"/>
      <c r="G25" s="7"/>
      <c r="H25" s="7"/>
      <c r="I25" s="7"/>
      <c r="J25" s="7"/>
      <c r="K25" s="7"/>
    </row>
    <row r="26" spans="1:11" ht="15">
      <c r="A26" s="216" t="s">
        <v>23</v>
      </c>
      <c r="B26" s="204">
        <v>12.9156</v>
      </c>
      <c r="C26" s="204">
        <v>11.0515</v>
      </c>
      <c r="D26" s="247">
        <v>14.8967</v>
      </c>
      <c r="E26" s="195"/>
      <c r="F26" s="194"/>
      <c r="G26" s="7"/>
      <c r="H26" s="7"/>
      <c r="I26" s="7"/>
      <c r="J26" s="7"/>
      <c r="K26" s="7"/>
    </row>
    <row r="27" spans="1:11" ht="15">
      <c r="A27" s="216" t="s">
        <v>24</v>
      </c>
      <c r="B27" s="204">
        <v>14.2733</v>
      </c>
      <c r="C27" s="204">
        <v>12.9837</v>
      </c>
      <c r="D27" s="247">
        <v>15.5209</v>
      </c>
      <c r="E27" s="195"/>
      <c r="F27" s="194"/>
      <c r="G27" s="7"/>
      <c r="H27" s="7"/>
      <c r="I27" s="7"/>
      <c r="J27" s="7"/>
      <c r="K27" s="7"/>
    </row>
    <row r="28" spans="1:11" ht="15">
      <c r="A28" s="216" t="s">
        <v>25</v>
      </c>
      <c r="B28" s="204">
        <v>14.5491</v>
      </c>
      <c r="C28" s="204">
        <v>13.5904</v>
      </c>
      <c r="D28" s="247">
        <v>15.487</v>
      </c>
      <c r="E28" s="195"/>
      <c r="F28" s="194"/>
      <c r="G28" s="7"/>
      <c r="H28" s="7"/>
      <c r="I28" s="7"/>
      <c r="J28" s="7"/>
      <c r="K28" s="7"/>
    </row>
    <row r="29" spans="1:11" ht="15">
      <c r="A29" s="216" t="s">
        <v>26</v>
      </c>
      <c r="B29" s="204">
        <v>14.9914</v>
      </c>
      <c r="C29" s="204">
        <v>13.4032</v>
      </c>
      <c r="D29" s="247">
        <v>16.5038</v>
      </c>
      <c r="E29" s="195"/>
      <c r="F29" s="194"/>
      <c r="G29" s="7"/>
      <c r="H29" s="7"/>
      <c r="I29" s="7"/>
      <c r="J29" s="7"/>
      <c r="K29" s="7"/>
    </row>
    <row r="30" spans="1:11" ht="15">
      <c r="A30" s="216" t="s">
        <v>27</v>
      </c>
      <c r="B30" s="204">
        <v>15.2288</v>
      </c>
      <c r="C30" s="204">
        <v>14.2603</v>
      </c>
      <c r="D30" s="247">
        <v>16.2775</v>
      </c>
      <c r="E30" s="195"/>
      <c r="F30" s="194"/>
      <c r="G30" s="7"/>
      <c r="H30" s="7"/>
      <c r="I30" s="7"/>
      <c r="J30" s="7"/>
      <c r="K30" s="7"/>
    </row>
    <row r="31" spans="1:11" ht="15">
      <c r="A31" s="216" t="s">
        <v>28</v>
      </c>
      <c r="B31" s="204">
        <v>14.9889</v>
      </c>
      <c r="C31" s="204">
        <v>13.7053</v>
      </c>
      <c r="D31" s="247">
        <v>16.2434</v>
      </c>
      <c r="E31" s="195"/>
      <c r="F31" s="194"/>
      <c r="G31" s="7"/>
      <c r="H31" s="7"/>
      <c r="I31" s="7"/>
      <c r="J31" s="7"/>
      <c r="K31" s="7"/>
    </row>
    <row r="32" spans="1:11" ht="15">
      <c r="A32" s="216" t="s">
        <v>29</v>
      </c>
      <c r="B32" s="204">
        <v>15.0824</v>
      </c>
      <c r="C32" s="204">
        <v>13.7717</v>
      </c>
      <c r="D32" s="247">
        <v>16.3544</v>
      </c>
      <c r="E32" s="195"/>
      <c r="F32" s="194"/>
      <c r="G32" s="7"/>
      <c r="H32" s="7"/>
      <c r="I32" s="7"/>
      <c r="J32" s="7"/>
      <c r="K32" s="7"/>
    </row>
    <row r="33" spans="1:11" ht="15">
      <c r="A33" s="216" t="s">
        <v>30</v>
      </c>
      <c r="B33" s="204">
        <v>14.8287</v>
      </c>
      <c r="C33" s="204">
        <v>13.444</v>
      </c>
      <c r="D33" s="247">
        <v>16.1867</v>
      </c>
      <c r="E33" s="195"/>
      <c r="F33" s="194"/>
      <c r="G33" s="7"/>
      <c r="H33" s="7"/>
      <c r="I33" s="7"/>
      <c r="J33" s="7"/>
      <c r="K33" s="7"/>
    </row>
    <row r="34" spans="1:11" ht="15">
      <c r="A34" s="216" t="s">
        <v>31</v>
      </c>
      <c r="B34" s="204">
        <v>14.7154</v>
      </c>
      <c r="C34" s="204">
        <v>12.9253</v>
      </c>
      <c r="D34" s="247">
        <v>16.5268</v>
      </c>
      <c r="E34" s="195"/>
      <c r="F34" s="194"/>
      <c r="G34" s="7"/>
      <c r="H34" s="7"/>
      <c r="I34" s="7"/>
      <c r="J34" s="7"/>
      <c r="K34" s="7"/>
    </row>
    <row r="35" spans="1:11" ht="15">
      <c r="A35" s="218" t="s">
        <v>32</v>
      </c>
      <c r="B35" s="203">
        <v>14.8886</v>
      </c>
      <c r="C35" s="203">
        <v>12.9407</v>
      </c>
      <c r="D35" s="219">
        <v>16.8646</v>
      </c>
      <c r="E35" s="194"/>
      <c r="F35" s="194"/>
      <c r="G35" s="7"/>
      <c r="H35" s="7"/>
      <c r="I35" s="7"/>
      <c r="J35" s="7"/>
      <c r="K35" s="7"/>
    </row>
    <row r="36" spans="1:11" ht="15">
      <c r="A36" s="218" t="s">
        <v>33</v>
      </c>
      <c r="B36" s="203">
        <v>14.7642</v>
      </c>
      <c r="C36" s="203">
        <v>12.7718</v>
      </c>
      <c r="D36" s="219">
        <v>16.7107</v>
      </c>
      <c r="E36" s="194"/>
      <c r="F36" s="194"/>
      <c r="G36" s="7"/>
      <c r="H36" s="7"/>
      <c r="I36" s="7"/>
      <c r="J36" s="7"/>
      <c r="K36" s="7"/>
    </row>
    <row r="37" spans="1:11" ht="15">
      <c r="A37" s="218" t="s">
        <v>34</v>
      </c>
      <c r="B37" s="203">
        <v>14.4553</v>
      </c>
      <c r="C37" s="203">
        <v>12.869</v>
      </c>
      <c r="D37" s="219">
        <v>16.011</v>
      </c>
      <c r="E37" s="194"/>
      <c r="F37" s="194"/>
      <c r="G37" s="7"/>
      <c r="H37" s="7"/>
      <c r="I37" s="7"/>
      <c r="J37" s="7"/>
      <c r="K37" s="7"/>
    </row>
    <row r="38" spans="1:11" ht="15">
      <c r="A38" s="218" t="s">
        <v>35</v>
      </c>
      <c r="B38" s="203">
        <v>15.0592</v>
      </c>
      <c r="C38" s="203">
        <v>13.449</v>
      </c>
      <c r="D38" s="219">
        <v>16.6385</v>
      </c>
      <c r="E38" s="194"/>
      <c r="F38" s="194"/>
      <c r="G38" s="7"/>
      <c r="H38" s="7"/>
      <c r="I38" s="7"/>
      <c r="J38" s="7"/>
      <c r="K38" s="7"/>
    </row>
    <row r="39" spans="1:11" ht="15">
      <c r="A39" s="218" t="s">
        <v>36</v>
      </c>
      <c r="B39" s="203">
        <v>15.1335</v>
      </c>
      <c r="C39" s="203">
        <v>13.6568</v>
      </c>
      <c r="D39" s="219">
        <v>16.6793</v>
      </c>
      <c r="E39" s="194"/>
      <c r="F39" s="194"/>
      <c r="G39" s="7"/>
      <c r="H39" s="7"/>
      <c r="I39" s="7"/>
      <c r="J39" s="7"/>
      <c r="K39" s="7"/>
    </row>
    <row r="40" spans="1:11" ht="15">
      <c r="A40" s="218" t="s">
        <v>37</v>
      </c>
      <c r="B40" s="203">
        <v>15.1426</v>
      </c>
      <c r="C40" s="203">
        <v>13.8876</v>
      </c>
      <c r="D40" s="219">
        <v>16.3605</v>
      </c>
      <c r="E40" s="194"/>
      <c r="F40" s="194"/>
      <c r="G40" s="7"/>
      <c r="H40" s="7"/>
      <c r="I40" s="7"/>
      <c r="J40" s="7"/>
      <c r="K40" s="7"/>
    </row>
    <row r="41" spans="1:11" ht="15">
      <c r="A41" s="218" t="s">
        <v>38</v>
      </c>
      <c r="B41" s="203">
        <v>15.1541</v>
      </c>
      <c r="C41" s="203">
        <v>13.8476</v>
      </c>
      <c r="D41" s="219">
        <v>16.4364</v>
      </c>
      <c r="E41" s="194"/>
      <c r="F41" s="194"/>
      <c r="G41" s="7"/>
      <c r="H41" s="7"/>
      <c r="I41" s="7"/>
      <c r="J41" s="7"/>
      <c r="K41" s="7"/>
    </row>
    <row r="42" spans="1:11" ht="15">
      <c r="A42" s="218" t="s">
        <v>39</v>
      </c>
      <c r="B42" s="203">
        <v>15.5035</v>
      </c>
      <c r="C42" s="203">
        <v>14.4095</v>
      </c>
      <c r="D42" s="219">
        <v>16.5378</v>
      </c>
      <c r="E42" s="194"/>
      <c r="F42" s="194"/>
      <c r="G42" s="7"/>
      <c r="H42" s="7"/>
      <c r="I42" s="7"/>
      <c r="J42" s="7"/>
      <c r="K42" s="7"/>
    </row>
    <row r="43" spans="1:11" ht="15">
      <c r="A43" s="216" t="s">
        <v>40</v>
      </c>
      <c r="B43" s="203">
        <v>13.7137</v>
      </c>
      <c r="C43" s="203">
        <v>12.1419</v>
      </c>
      <c r="D43" s="219">
        <v>15.382</v>
      </c>
      <c r="E43" s="194"/>
      <c r="F43" s="194"/>
      <c r="G43" s="7"/>
      <c r="H43" s="7"/>
      <c r="I43" s="7"/>
      <c r="J43" s="7"/>
      <c r="K43" s="7"/>
    </row>
    <row r="44" spans="1:11" ht="15">
      <c r="A44" s="216" t="s">
        <v>41</v>
      </c>
      <c r="B44" s="203">
        <v>14.0641</v>
      </c>
      <c r="C44" s="203">
        <v>12.5622</v>
      </c>
      <c r="D44" s="219">
        <v>15.5339</v>
      </c>
      <c r="E44" s="194"/>
      <c r="F44" s="194"/>
      <c r="G44" s="7"/>
      <c r="H44" s="7"/>
      <c r="I44" s="7"/>
      <c r="J44" s="7"/>
      <c r="K44" s="7"/>
    </row>
    <row r="45" spans="1:11" ht="15">
      <c r="A45" s="248" t="s">
        <v>42</v>
      </c>
      <c r="B45" s="203">
        <v>14.0196</v>
      </c>
      <c r="C45" s="203">
        <v>12.4874</v>
      </c>
      <c r="D45" s="219">
        <v>15.4875</v>
      </c>
      <c r="E45" s="194"/>
      <c r="F45" s="194"/>
      <c r="G45" s="7"/>
      <c r="H45" s="6"/>
      <c r="I45" s="7"/>
      <c r="J45" s="6"/>
      <c r="K45" s="7"/>
    </row>
    <row r="46" spans="1:11" ht="15">
      <c r="A46" s="248" t="s">
        <v>43</v>
      </c>
      <c r="B46" s="203">
        <v>13.5336</v>
      </c>
      <c r="C46" s="203">
        <v>12.2083</v>
      </c>
      <c r="D46" s="219">
        <v>14.8226</v>
      </c>
      <c r="E46" s="194"/>
      <c r="F46" s="194"/>
      <c r="G46" s="6"/>
      <c r="H46" s="6"/>
      <c r="I46" s="7"/>
      <c r="J46" s="6"/>
      <c r="K46" s="6"/>
    </row>
    <row r="47" spans="1:11" ht="15">
      <c r="A47" s="249" t="s">
        <v>44</v>
      </c>
      <c r="B47" s="204">
        <v>13.6171</v>
      </c>
      <c r="C47" s="204">
        <v>12.5732</v>
      </c>
      <c r="D47" s="247">
        <v>14.7581</v>
      </c>
      <c r="E47" s="194"/>
      <c r="F47" s="194"/>
      <c r="G47" s="6"/>
      <c r="H47" s="6"/>
      <c r="I47" s="7"/>
      <c r="J47" s="6"/>
      <c r="K47" s="7"/>
    </row>
    <row r="48" spans="1:11" ht="15">
      <c r="A48" s="249" t="s">
        <v>45</v>
      </c>
      <c r="B48" s="204">
        <v>13.4201</v>
      </c>
      <c r="C48" s="204">
        <v>12.6889</v>
      </c>
      <c r="D48" s="247">
        <v>14.1394</v>
      </c>
      <c r="E48" s="194"/>
      <c r="F48" s="194"/>
      <c r="G48" s="7"/>
      <c r="H48" s="6"/>
      <c r="I48" s="7"/>
      <c r="J48" s="6"/>
      <c r="K48" s="7"/>
    </row>
    <row r="49" spans="1:11" ht="15">
      <c r="A49" s="249" t="s">
        <v>46</v>
      </c>
      <c r="B49" s="204">
        <v>14.0303</v>
      </c>
      <c r="C49" s="204">
        <v>12.9251</v>
      </c>
      <c r="D49" s="247">
        <v>15.0557</v>
      </c>
      <c r="E49" s="194"/>
      <c r="F49" s="194"/>
      <c r="G49" s="7"/>
      <c r="H49" s="6"/>
      <c r="I49" s="7"/>
      <c r="J49" s="6"/>
      <c r="K49" s="7"/>
    </row>
    <row r="50" spans="1:11" ht="15">
      <c r="A50" s="249" t="s">
        <v>47</v>
      </c>
      <c r="B50" s="204">
        <v>13.8369</v>
      </c>
      <c r="C50" s="204">
        <v>12.7059</v>
      </c>
      <c r="D50" s="247">
        <v>14.9632</v>
      </c>
      <c r="E50" s="194"/>
      <c r="F50" s="194"/>
      <c r="G50" s="7"/>
      <c r="H50" s="6"/>
      <c r="I50" s="7"/>
      <c r="J50" s="6"/>
      <c r="K50" s="7"/>
    </row>
    <row r="51" spans="1:18" ht="15">
      <c r="A51" s="249" t="s">
        <v>48</v>
      </c>
      <c r="B51" s="204">
        <v>14.1025</v>
      </c>
      <c r="C51" s="204">
        <v>12.8998</v>
      </c>
      <c r="D51" s="247">
        <v>15.3986</v>
      </c>
      <c r="E51" s="194"/>
      <c r="F51" s="194"/>
      <c r="G51" s="6"/>
      <c r="H51" s="6"/>
      <c r="I51" s="6"/>
      <c r="J51" s="6"/>
      <c r="K51" s="6"/>
      <c r="M51" s="7"/>
      <c r="N51" s="7"/>
      <c r="O51" s="7"/>
      <c r="P51" s="7"/>
      <c r="Q51" s="7"/>
      <c r="R51" s="7"/>
    </row>
    <row r="52" spans="1:17" ht="15">
      <c r="A52" s="249" t="s">
        <v>49</v>
      </c>
      <c r="B52" s="204">
        <v>14.2842</v>
      </c>
      <c r="C52" s="204">
        <v>12.8598</v>
      </c>
      <c r="D52" s="247">
        <v>15.6897</v>
      </c>
      <c r="E52" s="194"/>
      <c r="F52" s="194"/>
      <c r="G52" s="6"/>
      <c r="H52" s="6"/>
      <c r="I52" s="6"/>
      <c r="J52" s="6"/>
      <c r="K52" s="6"/>
      <c r="M52" s="7"/>
      <c r="N52" s="7"/>
      <c r="O52" s="7"/>
      <c r="P52" s="7"/>
      <c r="Q52" s="7"/>
    </row>
    <row r="53" spans="1:17" ht="15">
      <c r="A53" s="249" t="s">
        <v>50</v>
      </c>
      <c r="B53" s="204">
        <v>14.2907</v>
      </c>
      <c r="C53" s="204">
        <v>13.0765</v>
      </c>
      <c r="D53" s="247">
        <v>15.3889</v>
      </c>
      <c r="E53" s="194"/>
      <c r="F53" s="194"/>
      <c r="G53" s="6"/>
      <c r="H53" s="6"/>
      <c r="I53" s="6"/>
      <c r="J53" s="6"/>
      <c r="K53" s="6"/>
      <c r="M53" s="7"/>
      <c r="N53" s="7"/>
      <c r="O53" s="7"/>
      <c r="P53" s="7"/>
      <c r="Q53" s="7"/>
    </row>
    <row r="54" spans="1:17" ht="15">
      <c r="A54" s="250" t="s">
        <v>51</v>
      </c>
      <c r="B54" s="205">
        <v>14.1587</v>
      </c>
      <c r="C54" s="205">
        <v>13.3469</v>
      </c>
      <c r="D54" s="251">
        <v>14.9975</v>
      </c>
      <c r="E54" s="194"/>
      <c r="F54" s="194"/>
      <c r="G54" s="6"/>
      <c r="H54" s="6"/>
      <c r="I54" s="6"/>
      <c r="J54" s="6"/>
      <c r="K54" s="6"/>
      <c r="M54" s="7"/>
      <c r="N54" s="7"/>
      <c r="O54" s="7"/>
      <c r="P54" s="7"/>
      <c r="Q54" s="7"/>
    </row>
    <row r="55" spans="1:17" ht="12.75">
      <c r="A55" s="18"/>
      <c r="B55" s="6"/>
      <c r="C55" s="6"/>
      <c r="D55" s="6"/>
      <c r="E55" s="6"/>
      <c r="F55" s="6"/>
      <c r="G55" s="6"/>
      <c r="H55" s="6"/>
      <c r="I55" s="6"/>
      <c r="J55" s="6"/>
      <c r="K55" s="6"/>
      <c r="M55" s="7"/>
      <c r="N55" s="7"/>
      <c r="O55" s="7"/>
      <c r="P55" s="7"/>
      <c r="Q55" s="7"/>
    </row>
    <row r="56" spans="1:17" ht="8.25" customHeight="1">
      <c r="A56" s="18"/>
      <c r="B56" s="6"/>
      <c r="C56" s="6"/>
      <c r="D56" s="6"/>
      <c r="E56" s="6"/>
      <c r="F56" s="6"/>
      <c r="G56" s="6"/>
      <c r="H56" s="6"/>
      <c r="I56" s="6"/>
      <c r="J56" s="6"/>
      <c r="K56" s="6"/>
      <c r="M56" s="7"/>
      <c r="N56" s="7"/>
      <c r="O56" s="7"/>
      <c r="P56" s="7"/>
      <c r="Q56" s="7"/>
    </row>
    <row r="57" spans="1:17" ht="12.75" hidden="1">
      <c r="A57" s="18"/>
      <c r="B57" s="6"/>
      <c r="C57" s="6"/>
      <c r="D57" s="6"/>
      <c r="E57" s="6"/>
      <c r="F57" s="6"/>
      <c r="G57" s="6"/>
      <c r="H57" s="6"/>
      <c r="I57" s="6"/>
      <c r="J57" s="6"/>
      <c r="K57" s="6"/>
      <c r="M57" s="7"/>
      <c r="N57" s="7"/>
      <c r="O57" s="7"/>
      <c r="P57" s="7"/>
      <c r="Q57" s="7"/>
    </row>
    <row r="58" spans="1:17" ht="30" customHeight="1">
      <c r="A58" s="211" t="s">
        <v>83</v>
      </c>
      <c r="B58" s="211"/>
      <c r="C58" s="211"/>
      <c r="D58" s="211"/>
      <c r="E58" s="211"/>
      <c r="F58" s="211"/>
      <c r="G58" s="211"/>
      <c r="H58" s="211"/>
      <c r="I58" s="211"/>
      <c r="J58" s="211"/>
      <c r="K58" s="6"/>
      <c r="M58" s="7"/>
      <c r="N58" s="7"/>
      <c r="O58" s="7"/>
      <c r="P58" s="7"/>
      <c r="Q58" s="7"/>
    </row>
    <row r="59" spans="1:17" ht="12.75" customHeight="1">
      <c r="A59" s="211" t="s">
        <v>84</v>
      </c>
      <c r="B59" s="211"/>
      <c r="C59" s="211"/>
      <c r="D59" s="211"/>
      <c r="E59" s="211"/>
      <c r="F59" s="211"/>
      <c r="G59" s="211"/>
      <c r="H59" s="211"/>
      <c r="I59" s="211"/>
      <c r="J59" s="14"/>
      <c r="K59" s="6"/>
      <c r="M59" s="7"/>
      <c r="N59" s="7"/>
      <c r="O59" s="7"/>
      <c r="P59" s="7"/>
      <c r="Q59" s="7"/>
    </row>
    <row r="60" spans="1:11" ht="12.75" customHeight="1">
      <c r="A60" s="211" t="s">
        <v>202</v>
      </c>
      <c r="B60" s="211"/>
      <c r="C60" s="211"/>
      <c r="D60" s="211"/>
      <c r="E60" s="211"/>
      <c r="F60" s="211"/>
      <c r="G60" s="211"/>
      <c r="H60" s="211"/>
      <c r="I60" s="14"/>
      <c r="J60" s="14"/>
      <c r="K60" s="7"/>
    </row>
    <row r="61" spans="1:10" ht="12.75">
      <c r="A61" s="213" t="s">
        <v>85</v>
      </c>
      <c r="B61" s="14"/>
      <c r="C61" s="14"/>
      <c r="D61" s="14"/>
      <c r="E61" s="14"/>
      <c r="F61" s="14"/>
      <c r="G61" s="14"/>
      <c r="H61" s="14"/>
      <c r="I61" s="14"/>
      <c r="J61" s="14"/>
    </row>
    <row r="62" spans="1:10" ht="12.75" customHeight="1">
      <c r="A62" s="211" t="s">
        <v>86</v>
      </c>
      <c r="B62" s="211"/>
      <c r="C62" s="211"/>
      <c r="D62" s="211"/>
      <c r="E62" s="211"/>
      <c r="F62" s="211"/>
      <c r="G62" s="211"/>
      <c r="H62" s="14"/>
      <c r="I62" s="14"/>
      <c r="J62" s="14"/>
    </row>
    <row r="63" spans="1:10" ht="12.75">
      <c r="A63" s="11"/>
      <c r="B63" s="6"/>
      <c r="C63" s="15"/>
      <c r="D63" s="6"/>
      <c r="E63" s="6"/>
      <c r="G63" s="7"/>
      <c r="H63" s="6"/>
      <c r="J63" s="6"/>
    </row>
    <row r="64" spans="1:10" ht="12.75">
      <c r="A64" s="11"/>
      <c r="B64" s="6"/>
      <c r="C64" s="15"/>
      <c r="D64" s="6"/>
      <c r="E64" s="6"/>
      <c r="H64" s="6"/>
      <c r="J64" s="6"/>
    </row>
    <row r="65" spans="1:10" ht="12.75">
      <c r="A65" s="11"/>
      <c r="B65" s="6"/>
      <c r="C65" s="15"/>
      <c r="D65" s="6"/>
      <c r="E65" s="6"/>
      <c r="H65" s="6"/>
      <c r="J65" s="6"/>
    </row>
    <row r="66" spans="1:10" ht="12.75">
      <c r="A66" s="11"/>
      <c r="B66" s="6"/>
      <c r="C66" s="15"/>
      <c r="D66" s="6"/>
      <c r="E66" s="6"/>
      <c r="H66" s="6"/>
      <c r="J66" s="6"/>
    </row>
    <row r="67" spans="1:10" ht="12.75">
      <c r="A67" s="11"/>
      <c r="B67" s="6"/>
      <c r="C67" s="15"/>
      <c r="D67" s="6"/>
      <c r="E67" s="6"/>
      <c r="H67" s="6"/>
      <c r="J67" s="6"/>
    </row>
    <row r="68" spans="1:10" ht="12.75">
      <c r="A68" s="11"/>
      <c r="B68" s="6"/>
      <c r="C68" s="15"/>
      <c r="D68" s="6"/>
      <c r="E68" s="6"/>
      <c r="H68" s="6"/>
      <c r="J68" s="6"/>
    </row>
    <row r="69" spans="1:10" ht="12.75">
      <c r="A69" s="11"/>
      <c r="B69" s="6"/>
      <c r="C69" s="15"/>
      <c r="D69" s="6"/>
      <c r="E69" s="6"/>
      <c r="H69" s="6"/>
      <c r="J69" s="6"/>
    </row>
    <row r="70" spans="1:10" ht="12.75">
      <c r="A70" s="11"/>
      <c r="B70" s="6"/>
      <c r="C70" s="15"/>
      <c r="D70" s="6"/>
      <c r="E70" s="6"/>
      <c r="H70" s="6"/>
      <c r="J70" s="6"/>
    </row>
    <row r="71" spans="1:10" ht="12.75">
      <c r="A71" s="11"/>
      <c r="B71" s="6"/>
      <c r="C71" s="15"/>
      <c r="D71" s="6"/>
      <c r="E71" s="6"/>
      <c r="H71" s="6"/>
      <c r="J71" s="6"/>
    </row>
    <row r="72" spans="1:10" ht="12.75">
      <c r="A72" s="11"/>
      <c r="B72" s="6"/>
      <c r="C72" s="15"/>
      <c r="D72" s="6"/>
      <c r="E72" s="6"/>
      <c r="H72" s="6"/>
      <c r="J72" s="6"/>
    </row>
    <row r="73" spans="1:10" ht="12.75">
      <c r="A73" s="11"/>
      <c r="B73" s="6"/>
      <c r="C73" s="15"/>
      <c r="D73" s="6"/>
      <c r="E73" s="6"/>
      <c r="H73" s="6"/>
      <c r="J73" s="6"/>
    </row>
    <row r="74" spans="1:10" ht="12.75">
      <c r="A74" s="11"/>
      <c r="B74" s="6"/>
      <c r="C74" s="15"/>
      <c r="D74" s="6"/>
      <c r="E74" s="6"/>
      <c r="H74" s="6"/>
      <c r="J74" s="6"/>
    </row>
    <row r="75" spans="1:10" ht="12.75">
      <c r="A75" s="11"/>
      <c r="B75" s="6"/>
      <c r="C75" s="15"/>
      <c r="D75" s="6"/>
      <c r="E75" s="6"/>
      <c r="H75" s="6"/>
      <c r="J75" s="6"/>
    </row>
    <row r="76" spans="1:10" ht="12.75">
      <c r="A76" s="11"/>
      <c r="B76" s="17"/>
      <c r="C76" s="15"/>
      <c r="D76" s="6"/>
      <c r="E76" s="6"/>
      <c r="H76" s="6"/>
      <c r="J76" s="6"/>
    </row>
    <row r="77" spans="1:10" ht="12.75">
      <c r="A77" s="11"/>
      <c r="B77" s="6"/>
      <c r="C77" s="15"/>
      <c r="D77" s="6"/>
      <c r="E77" s="6"/>
      <c r="H77" s="6"/>
      <c r="J77" s="6"/>
    </row>
    <row r="78" spans="1:10" ht="12.75">
      <c r="A78" s="11"/>
      <c r="B78" s="6"/>
      <c r="C78" s="15"/>
      <c r="D78" s="6"/>
      <c r="E78" s="6"/>
      <c r="H78" s="6"/>
      <c r="J78" s="6"/>
    </row>
    <row r="79" spans="1:10" ht="12.75">
      <c r="A79" s="11"/>
      <c r="B79" s="6"/>
      <c r="C79" s="15"/>
      <c r="D79" s="6"/>
      <c r="E79" s="6"/>
      <c r="H79" s="6"/>
      <c r="J79" s="6"/>
    </row>
    <row r="80" spans="1:10" ht="12.75">
      <c r="A80" s="11"/>
      <c r="B80" s="6"/>
      <c r="C80" s="15"/>
      <c r="D80" s="6"/>
      <c r="E80" s="6"/>
      <c r="H80" s="6"/>
      <c r="J80" s="6"/>
    </row>
    <row r="81" spans="1:10" ht="12.75">
      <c r="A81" s="16"/>
      <c r="B81" s="6"/>
      <c r="C81" s="15"/>
      <c r="D81" s="6"/>
      <c r="E81" s="6"/>
      <c r="H81" s="6"/>
      <c r="J81" s="6"/>
    </row>
  </sheetData>
  <sheetProtection/>
  <mergeCells count="8">
    <mergeCell ref="A1:H1"/>
    <mergeCell ref="A58:J58"/>
    <mergeCell ref="A59:I59"/>
    <mergeCell ref="A60:H60"/>
    <mergeCell ref="A62:G62"/>
    <mergeCell ref="B5:B6"/>
    <mergeCell ref="C5:C6"/>
    <mergeCell ref="D5:D6"/>
  </mergeCells>
  <printOptions/>
  <pageMargins left="0.1968503937007874" right="0.15748031496062992" top="0.1968503937007874" bottom="0.1968503937007874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65"/>
  <sheetViews>
    <sheetView zoomScale="80" zoomScaleNormal="80" zoomScalePageLayoutView="0" workbookViewId="0" topLeftCell="A1">
      <selection activeCell="I72" sqref="I72"/>
    </sheetView>
  </sheetViews>
  <sheetFormatPr defaultColWidth="11.421875" defaultRowHeight="12.75"/>
  <cols>
    <col min="1" max="1" width="8.140625" style="4" customWidth="1"/>
    <col min="2" max="2" width="11.28125" style="4" customWidth="1"/>
    <col min="3" max="4" width="8.7109375" style="4" customWidth="1"/>
    <col min="5" max="16384" width="11.421875" style="4" customWidth="1"/>
  </cols>
  <sheetData>
    <row r="1" ht="15.75">
      <c r="A1" s="13"/>
    </row>
    <row r="2" ht="22.5" customHeight="1">
      <c r="B2" s="13" t="s">
        <v>87</v>
      </c>
    </row>
    <row r="3" ht="22.5" customHeight="1">
      <c r="B3" s="13"/>
    </row>
    <row r="4" spans="2:8" ht="12.75">
      <c r="B4" s="255"/>
      <c r="H4" s="4" t="s">
        <v>57</v>
      </c>
    </row>
    <row r="5" spans="1:10" ht="15">
      <c r="A5" s="192"/>
      <c r="B5" s="223" t="s">
        <v>55</v>
      </c>
      <c r="C5" s="224"/>
      <c r="D5" s="224"/>
      <c r="E5" s="225"/>
      <c r="F5" s="199" t="s">
        <v>52</v>
      </c>
      <c r="G5" s="200"/>
      <c r="H5" s="200"/>
      <c r="I5" s="201"/>
      <c r="J5" s="258"/>
    </row>
    <row r="6" spans="1:10" ht="57.75" customHeight="1">
      <c r="A6" s="192"/>
      <c r="B6" s="259" t="s">
        <v>81</v>
      </c>
      <c r="C6" s="206" t="s">
        <v>92</v>
      </c>
      <c r="D6" s="206" t="s">
        <v>91</v>
      </c>
      <c r="E6" s="260" t="s">
        <v>88</v>
      </c>
      <c r="F6" s="206" t="s">
        <v>81</v>
      </c>
      <c r="G6" s="226" t="s">
        <v>90</v>
      </c>
      <c r="H6" s="226" t="s">
        <v>89</v>
      </c>
      <c r="I6" s="226" t="s">
        <v>88</v>
      </c>
      <c r="J6" s="192"/>
    </row>
    <row r="7" spans="1:10" ht="15">
      <c r="A7" s="209"/>
      <c r="B7" s="202"/>
      <c r="C7" s="202"/>
      <c r="D7" s="202"/>
      <c r="E7" s="217"/>
      <c r="F7" s="202"/>
      <c r="G7" s="202"/>
      <c r="H7" s="202"/>
      <c r="I7" s="202"/>
      <c r="J7" s="192"/>
    </row>
    <row r="8" spans="1:10" ht="15">
      <c r="A8" s="202" t="s">
        <v>0</v>
      </c>
      <c r="B8" s="203">
        <v>47.2328</v>
      </c>
      <c r="C8" s="203">
        <v>11.9652</v>
      </c>
      <c r="D8" s="203">
        <v>8.31861</v>
      </c>
      <c r="E8" s="219">
        <v>74.6243</v>
      </c>
      <c r="F8" s="203"/>
      <c r="G8" s="203"/>
      <c r="H8" s="203"/>
      <c r="I8" s="203"/>
      <c r="J8" s="192"/>
    </row>
    <row r="9" spans="1:10" ht="15">
      <c r="A9" s="202" t="s">
        <v>1</v>
      </c>
      <c r="B9" s="203">
        <v>46.7664</v>
      </c>
      <c r="C9" s="203">
        <v>11.3739</v>
      </c>
      <c r="D9" s="203">
        <v>7.91883</v>
      </c>
      <c r="E9" s="219">
        <v>74.3322</v>
      </c>
      <c r="F9" s="203"/>
      <c r="G9" s="203"/>
      <c r="H9" s="203"/>
      <c r="I9" s="203"/>
      <c r="J9" s="192"/>
    </row>
    <row r="10" spans="1:10" ht="15">
      <c r="A10" s="202" t="s">
        <v>2</v>
      </c>
      <c r="B10" s="203">
        <v>46.3809</v>
      </c>
      <c r="C10" s="203">
        <v>11.6108</v>
      </c>
      <c r="D10" s="203">
        <v>7.68271</v>
      </c>
      <c r="E10" s="219">
        <v>74.1515</v>
      </c>
      <c r="F10" s="203"/>
      <c r="G10" s="203"/>
      <c r="H10" s="203"/>
      <c r="I10" s="203"/>
      <c r="J10" s="192"/>
    </row>
    <row r="11" spans="1:10" ht="15">
      <c r="A11" s="202" t="s">
        <v>3</v>
      </c>
      <c r="B11" s="203">
        <v>46.2137</v>
      </c>
      <c r="C11" s="203">
        <v>11.7665</v>
      </c>
      <c r="D11" s="203">
        <v>8.12201</v>
      </c>
      <c r="E11" s="219">
        <v>73.7011</v>
      </c>
      <c r="F11" s="203"/>
      <c r="G11" s="203"/>
      <c r="H11" s="203"/>
      <c r="I11" s="203"/>
      <c r="J11" s="192"/>
    </row>
    <row r="12" spans="1:10" ht="15">
      <c r="A12" s="202" t="s">
        <v>4</v>
      </c>
      <c r="B12" s="203">
        <v>46.1749</v>
      </c>
      <c r="C12" s="203">
        <v>12.5767</v>
      </c>
      <c r="D12" s="203">
        <v>8.63124</v>
      </c>
      <c r="E12" s="219">
        <v>73.2824</v>
      </c>
      <c r="F12" s="203"/>
      <c r="G12" s="203"/>
      <c r="H12" s="203"/>
      <c r="I12" s="203"/>
      <c r="J12" s="192"/>
    </row>
    <row r="13" spans="1:10" ht="15">
      <c r="A13" s="202" t="s">
        <v>5</v>
      </c>
      <c r="B13" s="203">
        <v>45.8564</v>
      </c>
      <c r="C13" s="203">
        <v>12.3609</v>
      </c>
      <c r="D13" s="203">
        <v>8.28557</v>
      </c>
      <c r="E13" s="219">
        <v>73.4915</v>
      </c>
      <c r="F13" s="203"/>
      <c r="G13" s="203"/>
      <c r="H13" s="203"/>
      <c r="I13" s="203"/>
      <c r="J13" s="192"/>
    </row>
    <row r="14" spans="1:10" ht="15">
      <c r="A14" s="202" t="s">
        <v>6</v>
      </c>
      <c r="B14" s="203">
        <v>45.9607</v>
      </c>
      <c r="C14" s="203">
        <v>13.3785</v>
      </c>
      <c r="D14" s="203">
        <v>8.60684</v>
      </c>
      <c r="E14" s="219">
        <v>73.1505</v>
      </c>
      <c r="F14" s="203"/>
      <c r="G14" s="203"/>
      <c r="H14" s="203"/>
      <c r="I14" s="203"/>
      <c r="J14" s="192"/>
    </row>
    <row r="15" spans="1:10" ht="15">
      <c r="A15" s="202" t="s">
        <v>7</v>
      </c>
      <c r="B15" s="203">
        <v>45.6046</v>
      </c>
      <c r="C15" s="203">
        <v>12.4166</v>
      </c>
      <c r="D15" s="203">
        <v>7.99628</v>
      </c>
      <c r="E15" s="219">
        <v>73.0364</v>
      </c>
      <c r="F15" s="203"/>
      <c r="G15" s="203"/>
      <c r="H15" s="203"/>
      <c r="I15" s="203"/>
      <c r="J15" s="192"/>
    </row>
    <row r="16" spans="1:10" ht="15">
      <c r="A16" s="202" t="s">
        <v>8</v>
      </c>
      <c r="B16" s="203">
        <v>45.485</v>
      </c>
      <c r="C16" s="203">
        <v>12.6564</v>
      </c>
      <c r="D16" s="203">
        <v>7.84118</v>
      </c>
      <c r="E16" s="219">
        <v>73.0004</v>
      </c>
      <c r="F16" s="203"/>
      <c r="G16" s="203"/>
      <c r="H16" s="203"/>
      <c r="I16" s="203"/>
      <c r="J16" s="192"/>
    </row>
    <row r="17" spans="1:10" ht="15">
      <c r="A17" s="202" t="s">
        <v>9</v>
      </c>
      <c r="B17" s="203">
        <v>46.2869</v>
      </c>
      <c r="C17" s="203">
        <v>13.6864</v>
      </c>
      <c r="D17" s="203">
        <v>8.45873</v>
      </c>
      <c r="E17" s="219">
        <v>73.2195</v>
      </c>
      <c r="F17" s="203"/>
      <c r="G17" s="203"/>
      <c r="H17" s="203"/>
      <c r="I17" s="203"/>
      <c r="J17" s="192"/>
    </row>
    <row r="18" spans="1:10" ht="15">
      <c r="A18" s="202" t="s">
        <v>10</v>
      </c>
      <c r="B18" s="203">
        <v>45.4056</v>
      </c>
      <c r="C18" s="203">
        <v>13.3271</v>
      </c>
      <c r="D18" s="203">
        <v>8.14193</v>
      </c>
      <c r="E18" s="219">
        <v>72.0449</v>
      </c>
      <c r="F18" s="203"/>
      <c r="G18" s="203"/>
      <c r="H18" s="203"/>
      <c r="I18" s="203"/>
      <c r="J18" s="192"/>
    </row>
    <row r="19" spans="1:10" ht="15">
      <c r="A19" s="202" t="s">
        <v>11</v>
      </c>
      <c r="B19" s="203">
        <v>45.7419</v>
      </c>
      <c r="C19" s="203">
        <v>13.9967</v>
      </c>
      <c r="D19" s="203">
        <v>9.09055</v>
      </c>
      <c r="E19" s="219">
        <v>72.194</v>
      </c>
      <c r="F19" s="203"/>
      <c r="G19" s="203"/>
      <c r="H19" s="203"/>
      <c r="I19" s="203"/>
      <c r="J19" s="192"/>
    </row>
    <row r="20" spans="1:10" ht="15">
      <c r="A20" s="202" t="s">
        <v>12</v>
      </c>
      <c r="B20" s="204">
        <v>45.4601</v>
      </c>
      <c r="C20" s="204">
        <v>12.8987</v>
      </c>
      <c r="D20" s="204">
        <v>8.25011</v>
      </c>
      <c r="E20" s="247">
        <v>72.1623</v>
      </c>
      <c r="F20" s="203"/>
      <c r="G20" s="203"/>
      <c r="H20" s="203"/>
      <c r="I20" s="203"/>
      <c r="J20" s="192"/>
    </row>
    <row r="21" spans="1:10" ht="15">
      <c r="A21" s="202" t="s">
        <v>13</v>
      </c>
      <c r="B21" s="204">
        <v>45.6956</v>
      </c>
      <c r="C21" s="204">
        <v>13.0177</v>
      </c>
      <c r="D21" s="204">
        <v>8.12442</v>
      </c>
      <c r="E21" s="247">
        <v>72.2017</v>
      </c>
      <c r="F21" s="203"/>
      <c r="G21" s="203"/>
      <c r="H21" s="203"/>
      <c r="I21" s="203"/>
      <c r="J21" s="192"/>
    </row>
    <row r="22" spans="1:10" ht="15">
      <c r="A22" s="202" t="s">
        <v>14</v>
      </c>
      <c r="B22" s="204">
        <v>46.2932</v>
      </c>
      <c r="C22" s="204">
        <v>13.4783</v>
      </c>
      <c r="D22" s="204">
        <v>8.35977</v>
      </c>
      <c r="E22" s="247">
        <v>73.0764</v>
      </c>
      <c r="F22" s="203"/>
      <c r="G22" s="203"/>
      <c r="H22" s="203"/>
      <c r="I22" s="203"/>
      <c r="J22" s="192"/>
    </row>
    <row r="23" spans="1:10" ht="15">
      <c r="A23" s="202" t="s">
        <v>15</v>
      </c>
      <c r="B23" s="204">
        <v>46.1107</v>
      </c>
      <c r="C23" s="204">
        <v>13.5519</v>
      </c>
      <c r="D23" s="204">
        <v>8.20113</v>
      </c>
      <c r="E23" s="247">
        <v>73.1462</v>
      </c>
      <c r="F23" s="203"/>
      <c r="G23" s="203"/>
      <c r="H23" s="203"/>
      <c r="I23" s="203"/>
      <c r="J23" s="192"/>
    </row>
    <row r="24" spans="1:10" ht="15">
      <c r="A24" s="202" t="s">
        <v>16</v>
      </c>
      <c r="B24" s="204">
        <v>46.5017</v>
      </c>
      <c r="C24" s="204">
        <v>13.339</v>
      </c>
      <c r="D24" s="204">
        <v>8.09798</v>
      </c>
      <c r="E24" s="247">
        <v>73.5728</v>
      </c>
      <c r="F24" s="203"/>
      <c r="G24" s="203"/>
      <c r="H24" s="203"/>
      <c r="I24" s="203"/>
      <c r="J24" s="192"/>
    </row>
    <row r="25" spans="1:10" ht="15">
      <c r="A25" s="202" t="s">
        <v>17</v>
      </c>
      <c r="B25" s="204">
        <v>46.6802</v>
      </c>
      <c r="C25" s="204">
        <v>13.3112</v>
      </c>
      <c r="D25" s="204">
        <v>8.17022</v>
      </c>
      <c r="E25" s="247">
        <v>73.623</v>
      </c>
      <c r="F25" s="203"/>
      <c r="G25" s="203"/>
      <c r="H25" s="203"/>
      <c r="I25" s="203"/>
      <c r="J25" s="192"/>
    </row>
    <row r="26" spans="1:10" ht="15">
      <c r="A26" s="202" t="s">
        <v>18</v>
      </c>
      <c r="B26" s="204">
        <v>47.1155</v>
      </c>
      <c r="C26" s="204">
        <v>13.9025</v>
      </c>
      <c r="D26" s="204">
        <v>8.51466</v>
      </c>
      <c r="E26" s="247">
        <v>73.5645</v>
      </c>
      <c r="F26" s="203"/>
      <c r="G26" s="203"/>
      <c r="H26" s="203"/>
      <c r="I26" s="203"/>
      <c r="J26" s="192"/>
    </row>
    <row r="27" spans="1:10" ht="15">
      <c r="A27" s="202" t="s">
        <v>19</v>
      </c>
      <c r="B27" s="204">
        <v>47.4576</v>
      </c>
      <c r="C27" s="204">
        <v>14.3153</v>
      </c>
      <c r="D27" s="204">
        <v>8.55186</v>
      </c>
      <c r="E27" s="247">
        <v>74.128</v>
      </c>
      <c r="F27" s="203"/>
      <c r="G27" s="203"/>
      <c r="H27" s="203"/>
      <c r="I27" s="203"/>
      <c r="J27" s="192"/>
    </row>
    <row r="28" spans="1:10" ht="15">
      <c r="A28" s="202" t="s">
        <v>20</v>
      </c>
      <c r="B28" s="204">
        <v>47.6018</v>
      </c>
      <c r="C28" s="204">
        <v>14.2918</v>
      </c>
      <c r="D28" s="204">
        <v>8.79158</v>
      </c>
      <c r="E28" s="247">
        <v>74.5537</v>
      </c>
      <c r="F28" s="203"/>
      <c r="G28" s="203"/>
      <c r="H28" s="203"/>
      <c r="I28" s="203"/>
      <c r="J28" s="192"/>
    </row>
    <row r="29" spans="1:10" ht="15">
      <c r="A29" s="202" t="s">
        <v>21</v>
      </c>
      <c r="B29" s="204">
        <v>47.3823</v>
      </c>
      <c r="C29" s="204">
        <v>13.8546</v>
      </c>
      <c r="D29" s="204">
        <v>8.35973</v>
      </c>
      <c r="E29" s="247">
        <v>74.3945</v>
      </c>
      <c r="F29" s="203"/>
      <c r="G29" s="203"/>
      <c r="H29" s="203"/>
      <c r="I29" s="203"/>
      <c r="J29" s="192"/>
    </row>
    <row r="30" spans="1:10" ht="15">
      <c r="A30" s="202" t="s">
        <v>22</v>
      </c>
      <c r="B30" s="204">
        <v>47.4611</v>
      </c>
      <c r="C30" s="204">
        <v>13.8593</v>
      </c>
      <c r="D30" s="204">
        <v>8.57371</v>
      </c>
      <c r="E30" s="247">
        <v>74.5741</v>
      </c>
      <c r="F30" s="203"/>
      <c r="G30" s="203"/>
      <c r="H30" s="203"/>
      <c r="I30" s="203"/>
      <c r="J30" s="192"/>
    </row>
    <row r="31" spans="1:10" ht="15">
      <c r="A31" s="202" t="s">
        <v>23</v>
      </c>
      <c r="B31" s="204">
        <v>47.57</v>
      </c>
      <c r="C31" s="204">
        <v>13.9745</v>
      </c>
      <c r="D31" s="204">
        <v>8.55928</v>
      </c>
      <c r="E31" s="247">
        <v>74.1166</v>
      </c>
      <c r="F31" s="203"/>
      <c r="G31" s="203"/>
      <c r="H31" s="203"/>
      <c r="I31" s="203"/>
      <c r="J31" s="192"/>
    </row>
    <row r="32" spans="1:10" ht="15">
      <c r="A32" s="202" t="s">
        <v>24</v>
      </c>
      <c r="B32" s="204">
        <v>47.0282</v>
      </c>
      <c r="C32" s="204">
        <v>14.5423</v>
      </c>
      <c r="D32" s="204">
        <v>8.80034</v>
      </c>
      <c r="E32" s="247">
        <v>72.2294</v>
      </c>
      <c r="F32" s="203"/>
      <c r="G32" s="203"/>
      <c r="H32" s="203"/>
      <c r="I32" s="203"/>
      <c r="J32" s="192"/>
    </row>
    <row r="33" spans="1:10" ht="15">
      <c r="A33" s="202" t="s">
        <v>25</v>
      </c>
      <c r="B33" s="204">
        <v>46.6233</v>
      </c>
      <c r="C33" s="204">
        <v>14.3365</v>
      </c>
      <c r="D33" s="204">
        <v>8.63333</v>
      </c>
      <c r="E33" s="247">
        <v>71.6245</v>
      </c>
      <c r="F33" s="203"/>
      <c r="G33" s="203"/>
      <c r="H33" s="203"/>
      <c r="I33" s="203"/>
      <c r="J33" s="192"/>
    </row>
    <row r="34" spans="1:10" ht="15">
      <c r="A34" s="202" t="s">
        <v>26</v>
      </c>
      <c r="B34" s="204">
        <v>46.0346</v>
      </c>
      <c r="C34" s="204">
        <v>13.7895</v>
      </c>
      <c r="D34" s="204">
        <v>8.22883</v>
      </c>
      <c r="E34" s="247">
        <v>70.7928</v>
      </c>
      <c r="F34" s="203"/>
      <c r="G34" s="203"/>
      <c r="H34" s="203"/>
      <c r="I34" s="203"/>
      <c r="J34" s="192"/>
    </row>
    <row r="35" spans="1:11" ht="15">
      <c r="A35" s="202" t="s">
        <v>27</v>
      </c>
      <c r="B35" s="204">
        <v>46.0003</v>
      </c>
      <c r="C35" s="204">
        <v>14.1395</v>
      </c>
      <c r="D35" s="204">
        <v>8.61096</v>
      </c>
      <c r="E35" s="247">
        <v>70.3108</v>
      </c>
      <c r="F35" s="203"/>
      <c r="G35" s="203"/>
      <c r="H35" s="203"/>
      <c r="I35" s="203"/>
      <c r="J35" s="257"/>
      <c r="K35" s="7"/>
    </row>
    <row r="36" spans="1:10" ht="15">
      <c r="A36" s="261" t="s">
        <v>28</v>
      </c>
      <c r="B36" s="203">
        <v>46.5341</v>
      </c>
      <c r="C36" s="203">
        <v>14.0381</v>
      </c>
      <c r="D36" s="203">
        <v>8.3328</v>
      </c>
      <c r="E36" s="219">
        <v>71.0862</v>
      </c>
      <c r="F36" s="203"/>
      <c r="G36" s="203"/>
      <c r="H36" s="203"/>
      <c r="I36" s="203"/>
      <c r="J36" s="192"/>
    </row>
    <row r="37" spans="1:10" ht="15">
      <c r="A37" s="261" t="s">
        <v>29</v>
      </c>
      <c r="B37" s="203">
        <v>46.0629</v>
      </c>
      <c r="C37" s="203">
        <v>13.9485</v>
      </c>
      <c r="D37" s="203">
        <v>8.43567</v>
      </c>
      <c r="E37" s="219">
        <v>70.6039</v>
      </c>
      <c r="F37" s="203"/>
      <c r="G37" s="203"/>
      <c r="H37" s="203"/>
      <c r="I37" s="203"/>
      <c r="J37" s="192"/>
    </row>
    <row r="38" spans="1:10" ht="15">
      <c r="A38" s="261" t="s">
        <v>30</v>
      </c>
      <c r="B38" s="203">
        <v>45.7934</v>
      </c>
      <c r="C38" s="203">
        <v>13.3957</v>
      </c>
      <c r="D38" s="203">
        <v>7.84468</v>
      </c>
      <c r="E38" s="219">
        <v>70.8486</v>
      </c>
      <c r="F38" s="203"/>
      <c r="G38" s="203"/>
      <c r="H38" s="203"/>
      <c r="I38" s="203"/>
      <c r="J38" s="192"/>
    </row>
    <row r="39" spans="1:10" ht="15">
      <c r="A39" s="261" t="s">
        <v>31</v>
      </c>
      <c r="B39" s="203">
        <v>45.9079</v>
      </c>
      <c r="C39" s="203">
        <v>12.8678</v>
      </c>
      <c r="D39" s="203">
        <v>7.29173</v>
      </c>
      <c r="E39" s="219">
        <v>71.1985</v>
      </c>
      <c r="F39" s="203"/>
      <c r="G39" s="203"/>
      <c r="H39" s="203"/>
      <c r="I39" s="203"/>
      <c r="J39" s="192"/>
    </row>
    <row r="40" spans="1:10" ht="15">
      <c r="A40" s="261" t="s">
        <v>32</v>
      </c>
      <c r="B40" s="203">
        <v>45.4949</v>
      </c>
      <c r="C40" s="203">
        <v>12.6923</v>
      </c>
      <c r="D40" s="203">
        <v>7.17959</v>
      </c>
      <c r="E40" s="219">
        <v>70.8777</v>
      </c>
      <c r="F40" s="203"/>
      <c r="G40" s="203"/>
      <c r="H40" s="203"/>
      <c r="I40" s="203"/>
      <c r="J40" s="192"/>
    </row>
    <row r="41" spans="1:11" ht="15">
      <c r="A41" s="261" t="s">
        <v>33</v>
      </c>
      <c r="B41" s="203">
        <v>45.7607</v>
      </c>
      <c r="C41" s="203">
        <v>13.1152</v>
      </c>
      <c r="D41" s="203">
        <v>7.18152</v>
      </c>
      <c r="E41" s="219">
        <v>71.112</v>
      </c>
      <c r="F41" s="203"/>
      <c r="G41" s="203"/>
      <c r="H41" s="203"/>
      <c r="I41" s="203"/>
      <c r="J41" s="257"/>
      <c r="K41" s="7"/>
    </row>
    <row r="42" spans="1:10" ht="15">
      <c r="A42" s="261" t="s">
        <v>34</v>
      </c>
      <c r="B42" s="203">
        <v>45.4871</v>
      </c>
      <c r="C42" s="203">
        <v>14.2896</v>
      </c>
      <c r="D42" s="203">
        <v>8.47186</v>
      </c>
      <c r="E42" s="219">
        <v>70.5515</v>
      </c>
      <c r="F42" s="203"/>
      <c r="G42" s="203"/>
      <c r="H42" s="203"/>
      <c r="I42" s="203"/>
      <c r="J42" s="192"/>
    </row>
    <row r="43" spans="1:10" ht="15">
      <c r="A43" s="261" t="s">
        <v>35</v>
      </c>
      <c r="B43" s="203">
        <v>44.7852</v>
      </c>
      <c r="C43" s="203">
        <v>13.5776</v>
      </c>
      <c r="D43" s="203">
        <v>7.85736</v>
      </c>
      <c r="E43" s="219">
        <v>70.0637</v>
      </c>
      <c r="F43" s="203"/>
      <c r="G43" s="203"/>
      <c r="H43" s="203"/>
      <c r="I43" s="203"/>
      <c r="J43" s="192"/>
    </row>
    <row r="44" spans="1:10" ht="15">
      <c r="A44" s="202" t="s">
        <v>36</v>
      </c>
      <c r="B44" s="203">
        <v>44.6452</v>
      </c>
      <c r="C44" s="203">
        <v>13.481</v>
      </c>
      <c r="D44" s="203">
        <v>7.53682</v>
      </c>
      <c r="E44" s="219">
        <v>70.0077</v>
      </c>
      <c r="F44" s="203"/>
      <c r="G44" s="203"/>
      <c r="H44" s="203"/>
      <c r="I44" s="203"/>
      <c r="J44" s="192"/>
    </row>
    <row r="45" spans="1:10" ht="15">
      <c r="A45" s="202" t="s">
        <v>37</v>
      </c>
      <c r="B45" s="203">
        <v>44.4156</v>
      </c>
      <c r="C45" s="203">
        <v>13.4399</v>
      </c>
      <c r="D45" s="203">
        <v>7.37299</v>
      </c>
      <c r="E45" s="219">
        <v>69.7034</v>
      </c>
      <c r="F45" s="203"/>
      <c r="G45" s="203"/>
      <c r="H45" s="203"/>
      <c r="I45" s="203"/>
      <c r="J45" s="192"/>
    </row>
    <row r="46" spans="1:10" ht="15">
      <c r="A46" s="252" t="s">
        <v>38</v>
      </c>
      <c r="B46" s="203">
        <v>44.1276</v>
      </c>
      <c r="C46" s="203">
        <v>13.3699</v>
      </c>
      <c r="D46" s="203">
        <v>7.42797</v>
      </c>
      <c r="E46" s="219">
        <v>68.9992</v>
      </c>
      <c r="F46" s="203"/>
      <c r="G46" s="203"/>
      <c r="H46" s="203"/>
      <c r="I46" s="203"/>
      <c r="J46" s="194"/>
    </row>
    <row r="47" spans="1:11" ht="15">
      <c r="A47" s="252" t="s">
        <v>39</v>
      </c>
      <c r="B47" s="203">
        <v>43.9851</v>
      </c>
      <c r="C47" s="203">
        <v>14.0819</v>
      </c>
      <c r="D47" s="203">
        <v>7.54998</v>
      </c>
      <c r="E47" s="219">
        <v>68.7083</v>
      </c>
      <c r="F47" s="203"/>
      <c r="G47" s="203"/>
      <c r="H47" s="203"/>
      <c r="I47" s="203"/>
      <c r="J47" s="194"/>
      <c r="K47" s="6"/>
    </row>
    <row r="48" spans="1:10" ht="15">
      <c r="A48" s="262" t="s">
        <v>40</v>
      </c>
      <c r="B48" s="204">
        <v>44.075</v>
      </c>
      <c r="C48" s="204">
        <v>14.0953</v>
      </c>
      <c r="D48" s="204">
        <v>7.55236</v>
      </c>
      <c r="E48" s="219">
        <v>68.3246</v>
      </c>
      <c r="F48" s="203"/>
      <c r="G48" s="203"/>
      <c r="H48" s="203"/>
      <c r="I48" s="203"/>
      <c r="J48" s="194"/>
    </row>
    <row r="49" spans="1:10" ht="15">
      <c r="A49" s="262" t="s">
        <v>41</v>
      </c>
      <c r="B49" s="204">
        <v>43.846</v>
      </c>
      <c r="C49" s="204">
        <v>13.8119</v>
      </c>
      <c r="D49" s="204">
        <v>7.4661</v>
      </c>
      <c r="E49" s="219">
        <v>67.6502</v>
      </c>
      <c r="F49" s="203"/>
      <c r="G49" s="203"/>
      <c r="H49" s="203"/>
      <c r="I49" s="203"/>
      <c r="J49" s="194"/>
    </row>
    <row r="50" spans="1:10" ht="15">
      <c r="A50" s="262" t="s">
        <v>42</v>
      </c>
      <c r="B50" s="204">
        <v>44.1725</v>
      </c>
      <c r="C50" s="204">
        <v>13.6366</v>
      </c>
      <c r="D50" s="204">
        <v>7.52385</v>
      </c>
      <c r="E50" s="219">
        <v>68.0505</v>
      </c>
      <c r="F50" s="203"/>
      <c r="G50" s="203"/>
      <c r="H50" s="203"/>
      <c r="I50" s="203"/>
      <c r="J50" s="194"/>
    </row>
    <row r="51" spans="1:10" ht="15">
      <c r="A51" s="262" t="s">
        <v>43</v>
      </c>
      <c r="B51" s="204">
        <v>44.1047</v>
      </c>
      <c r="C51" s="204">
        <v>13.642</v>
      </c>
      <c r="D51" s="204">
        <v>7.98175</v>
      </c>
      <c r="E51" s="219">
        <v>67.5475</v>
      </c>
      <c r="F51" s="203"/>
      <c r="G51" s="203"/>
      <c r="H51" s="203"/>
      <c r="I51" s="203"/>
      <c r="J51" s="194"/>
    </row>
    <row r="52" spans="1:11" ht="15">
      <c r="A52" s="262" t="s">
        <v>44</v>
      </c>
      <c r="B52" s="204">
        <v>44.0532</v>
      </c>
      <c r="C52" s="204">
        <v>13.7701</v>
      </c>
      <c r="D52" s="204">
        <v>8.47047</v>
      </c>
      <c r="E52" s="219">
        <v>67.1629</v>
      </c>
      <c r="F52" s="203">
        <v>43.5322</v>
      </c>
      <c r="G52" s="203">
        <v>13.5091</v>
      </c>
      <c r="H52" s="203">
        <v>8.28768</v>
      </c>
      <c r="I52" s="203">
        <v>66.3123</v>
      </c>
      <c r="J52" s="257"/>
      <c r="K52" s="7"/>
    </row>
    <row r="53" spans="1:11" ht="15">
      <c r="A53" s="262" t="s">
        <v>45</v>
      </c>
      <c r="B53" s="204"/>
      <c r="C53" s="204"/>
      <c r="D53" s="204"/>
      <c r="E53" s="219"/>
      <c r="F53" s="203">
        <v>43.6469</v>
      </c>
      <c r="G53" s="203">
        <v>12.8463</v>
      </c>
      <c r="H53" s="203">
        <v>7.74137</v>
      </c>
      <c r="I53" s="203">
        <v>66.8747</v>
      </c>
      <c r="J53" s="257"/>
      <c r="K53" s="7"/>
    </row>
    <row r="54" spans="1:11" ht="15">
      <c r="A54" s="262" t="s">
        <v>46</v>
      </c>
      <c r="B54" s="204"/>
      <c r="C54" s="204"/>
      <c r="D54" s="204"/>
      <c r="E54" s="219"/>
      <c r="F54" s="203">
        <v>43.2242</v>
      </c>
      <c r="G54" s="203">
        <v>13.2083</v>
      </c>
      <c r="H54" s="203">
        <v>8.04471</v>
      </c>
      <c r="I54" s="203">
        <v>66.0328</v>
      </c>
      <c r="J54" s="257"/>
      <c r="K54" s="7"/>
    </row>
    <row r="55" spans="1:11" ht="15">
      <c r="A55" s="262" t="s">
        <v>47</v>
      </c>
      <c r="B55" s="204"/>
      <c r="C55" s="204"/>
      <c r="D55" s="204"/>
      <c r="E55" s="219"/>
      <c r="F55" s="203">
        <v>43.2384</v>
      </c>
      <c r="G55" s="203">
        <v>13.3442</v>
      </c>
      <c r="H55" s="203">
        <v>7.88316</v>
      </c>
      <c r="I55" s="203">
        <v>65.7675</v>
      </c>
      <c r="J55" s="257"/>
      <c r="K55" s="7"/>
    </row>
    <row r="56" spans="1:11" ht="15">
      <c r="A56" s="262" t="s">
        <v>48</v>
      </c>
      <c r="B56" s="203"/>
      <c r="C56" s="203"/>
      <c r="D56" s="203"/>
      <c r="E56" s="219"/>
      <c r="F56" s="203">
        <v>43.226</v>
      </c>
      <c r="G56" s="203">
        <v>13.4038</v>
      </c>
      <c r="H56" s="203">
        <v>8.02263</v>
      </c>
      <c r="I56" s="203">
        <v>65.7515</v>
      </c>
      <c r="J56" s="257"/>
      <c r="K56" s="7"/>
    </row>
    <row r="57" spans="1:11" ht="15">
      <c r="A57" s="262" t="s">
        <v>49</v>
      </c>
      <c r="B57" s="203"/>
      <c r="C57" s="203"/>
      <c r="D57" s="203"/>
      <c r="E57" s="219"/>
      <c r="F57" s="203">
        <v>42.966</v>
      </c>
      <c r="G57" s="203">
        <v>13.5407</v>
      </c>
      <c r="H57" s="203">
        <v>8.13911</v>
      </c>
      <c r="I57" s="203">
        <v>65.7552</v>
      </c>
      <c r="J57" s="257"/>
      <c r="K57" s="7"/>
    </row>
    <row r="58" spans="1:11" ht="15">
      <c r="A58" s="262" t="s">
        <v>50</v>
      </c>
      <c r="B58" s="203"/>
      <c r="C58" s="203"/>
      <c r="D58" s="203"/>
      <c r="E58" s="219"/>
      <c r="F58" s="203">
        <v>43.1802</v>
      </c>
      <c r="G58" s="203">
        <v>13.4244</v>
      </c>
      <c r="H58" s="203">
        <v>8.07365</v>
      </c>
      <c r="I58" s="203">
        <v>65.7489</v>
      </c>
      <c r="J58" s="257"/>
      <c r="K58" s="7"/>
    </row>
    <row r="59" spans="1:11" ht="15">
      <c r="A59" s="263" t="s">
        <v>51</v>
      </c>
      <c r="B59" s="208"/>
      <c r="C59" s="208"/>
      <c r="D59" s="208"/>
      <c r="E59" s="221"/>
      <c r="F59" s="208">
        <v>43.4552</v>
      </c>
      <c r="G59" s="208">
        <v>13.3133</v>
      </c>
      <c r="H59" s="208">
        <v>8.25405</v>
      </c>
      <c r="I59" s="208">
        <v>66.031</v>
      </c>
      <c r="J59" s="257"/>
      <c r="K59" s="7"/>
    </row>
    <row r="60" spans="1:11" ht="12.75">
      <c r="A60" s="18"/>
      <c r="B60" s="6"/>
      <c r="C60" s="6"/>
      <c r="D60" s="6"/>
      <c r="E60" s="6"/>
      <c r="F60" s="6"/>
      <c r="G60" s="6"/>
      <c r="H60" s="6"/>
      <c r="I60" s="6"/>
      <c r="J60" s="7"/>
      <c r="K60" s="7"/>
    </row>
    <row r="61" spans="1:10" ht="12.75">
      <c r="A61" s="18"/>
      <c r="B61" s="6"/>
      <c r="C61" s="6"/>
      <c r="D61" s="6"/>
      <c r="E61" s="6"/>
      <c r="F61" s="6"/>
      <c r="G61" s="6"/>
      <c r="H61" s="6"/>
      <c r="I61" s="6"/>
      <c r="J61" s="6"/>
    </row>
    <row r="62" spans="1:10" ht="12.75" customHeight="1">
      <c r="A62" s="211" t="s">
        <v>93</v>
      </c>
      <c r="B62" s="211"/>
      <c r="C62" s="211"/>
      <c r="D62" s="211"/>
      <c r="E62" s="211"/>
      <c r="F62" s="211"/>
      <c r="G62" s="211"/>
      <c r="H62" s="211"/>
      <c r="I62" s="211"/>
      <c r="J62" s="211"/>
    </row>
    <row r="63" spans="1:10" ht="12.75">
      <c r="A63" s="211" t="s">
        <v>203</v>
      </c>
      <c r="B63" s="211"/>
      <c r="C63" s="211"/>
      <c r="D63" s="211"/>
      <c r="E63" s="211"/>
      <c r="F63" s="211"/>
      <c r="G63" s="211"/>
      <c r="H63" s="211"/>
      <c r="I63" s="211"/>
      <c r="J63" s="211"/>
    </row>
    <row r="64" spans="1:10" ht="12.75">
      <c r="A64" s="213" t="s">
        <v>59</v>
      </c>
      <c r="B64" s="8"/>
      <c r="C64" s="8"/>
      <c r="D64" s="8"/>
      <c r="E64" s="8"/>
      <c r="F64" s="8"/>
      <c r="G64" s="8"/>
      <c r="H64" s="8"/>
      <c r="I64" s="8"/>
      <c r="J64" s="8"/>
    </row>
    <row r="65" spans="1:10" ht="12.75">
      <c r="A65" s="211" t="s">
        <v>94</v>
      </c>
      <c r="B65" s="211"/>
      <c r="C65" s="211"/>
      <c r="D65" s="211"/>
      <c r="E65" s="211"/>
      <c r="F65" s="211"/>
      <c r="G65" s="211"/>
      <c r="H65" s="211"/>
      <c r="I65" s="14"/>
      <c r="J65" s="14"/>
    </row>
  </sheetData>
  <sheetProtection/>
  <mergeCells count="5">
    <mergeCell ref="B5:E5"/>
    <mergeCell ref="F5:I5"/>
    <mergeCell ref="A62:J62"/>
    <mergeCell ref="A63:J63"/>
    <mergeCell ref="A65:H65"/>
  </mergeCells>
  <printOptions/>
  <pageMargins left="0.1968503937007874" right="0.15748031496062992" top="0.1968503937007874" bottom="0.1968503937007874" header="0.5118110236220472" footer="0.5118110236220472"/>
  <pageSetup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26"/>
  <sheetViews>
    <sheetView zoomScale="80" zoomScaleNormal="80" zoomScalePageLayoutView="0" workbookViewId="0" topLeftCell="A1">
      <selection activeCell="J45" sqref="J45"/>
    </sheetView>
  </sheetViews>
  <sheetFormatPr defaultColWidth="11.421875" defaultRowHeight="12.75"/>
  <cols>
    <col min="1" max="1" width="8.7109375" style="191" customWidth="1"/>
    <col min="2" max="8" width="10.7109375" style="191" customWidth="1"/>
    <col min="9" max="9" width="10.8515625" style="191" customWidth="1"/>
    <col min="10" max="10" width="4.57421875" style="191" customWidth="1"/>
    <col min="11" max="14" width="10.7109375" style="191" customWidth="1"/>
    <col min="15" max="16384" width="11.421875" style="191" customWidth="1"/>
  </cols>
  <sheetData>
    <row r="1" ht="15">
      <c r="B1" s="268" t="s">
        <v>204</v>
      </c>
    </row>
    <row r="2" ht="14.25">
      <c r="H2" s="191" t="s">
        <v>96</v>
      </c>
    </row>
    <row r="3" spans="1:9" ht="36.75" customHeight="1">
      <c r="A3" s="269"/>
      <c r="B3" s="279" t="s">
        <v>68</v>
      </c>
      <c r="C3" s="279" t="s">
        <v>53</v>
      </c>
      <c r="D3" s="279" t="s">
        <v>54</v>
      </c>
      <c r="E3" s="280" t="s">
        <v>95</v>
      </c>
      <c r="F3" s="279" t="s">
        <v>68</v>
      </c>
      <c r="G3" s="279" t="s">
        <v>53</v>
      </c>
      <c r="H3" s="279" t="s">
        <v>54</v>
      </c>
      <c r="I3" s="281" t="s">
        <v>95</v>
      </c>
    </row>
    <row r="4" spans="1:9" ht="14.25">
      <c r="A4" s="270"/>
      <c r="B4" s="275"/>
      <c r="C4" s="275"/>
      <c r="D4" s="275"/>
      <c r="E4" s="275"/>
      <c r="F4" s="275"/>
      <c r="G4" s="275"/>
      <c r="H4" s="275"/>
      <c r="I4" s="271"/>
    </row>
    <row r="5" spans="1:9" ht="14.25">
      <c r="A5" s="270">
        <v>2003</v>
      </c>
      <c r="B5" s="276">
        <v>6.6736860476378155</v>
      </c>
      <c r="C5" s="276">
        <v>8.98711281935338</v>
      </c>
      <c r="D5" s="276">
        <v>4.809815084098174</v>
      </c>
      <c r="E5" s="276">
        <v>4.894428459672396</v>
      </c>
      <c r="F5" s="276"/>
      <c r="G5" s="276"/>
      <c r="H5" s="276"/>
      <c r="I5" s="272"/>
    </row>
    <row r="6" spans="1:16" ht="14.25">
      <c r="A6" s="270">
        <v>2004</v>
      </c>
      <c r="B6" s="276">
        <v>7.302060053884662</v>
      </c>
      <c r="C6" s="276">
        <v>9.166836219638268</v>
      </c>
      <c r="D6" s="276">
        <v>5.779554277294494</v>
      </c>
      <c r="E6" s="276">
        <v>5.196762897224236</v>
      </c>
      <c r="F6" s="276"/>
      <c r="G6" s="276"/>
      <c r="H6" s="276"/>
      <c r="I6" s="272"/>
      <c r="O6" s="256"/>
      <c r="P6" s="256"/>
    </row>
    <row r="7" spans="1:16" ht="14.25">
      <c r="A7" s="270">
        <v>2005</v>
      </c>
      <c r="B7" s="276">
        <v>7.142050666305365</v>
      </c>
      <c r="C7" s="276">
        <v>9.004721793889756</v>
      </c>
      <c r="D7" s="276">
        <v>5.636252200670912</v>
      </c>
      <c r="E7" s="276">
        <v>5.191777772316544</v>
      </c>
      <c r="F7" s="276"/>
      <c r="G7" s="276"/>
      <c r="H7" s="276"/>
      <c r="I7" s="272"/>
      <c r="O7" s="256"/>
      <c r="P7" s="256"/>
    </row>
    <row r="8" spans="1:16" ht="14.25">
      <c r="A8" s="270">
        <v>2006</v>
      </c>
      <c r="B8" s="276">
        <v>7.789393329196629</v>
      </c>
      <c r="C8" s="276">
        <v>10.027499084099526</v>
      </c>
      <c r="D8" s="276">
        <v>6.0494160150110705</v>
      </c>
      <c r="E8" s="276">
        <v>5.2836156702295405</v>
      </c>
      <c r="F8" s="276"/>
      <c r="G8" s="276"/>
      <c r="H8" s="276"/>
      <c r="I8" s="272"/>
      <c r="O8" s="256"/>
      <c r="P8" s="256"/>
    </row>
    <row r="9" spans="1:16" ht="14.25">
      <c r="A9" s="270">
        <v>2007</v>
      </c>
      <c r="B9" s="276">
        <v>8.135287720377647</v>
      </c>
      <c r="C9" s="276">
        <v>10.048524077079383</v>
      </c>
      <c r="D9" s="276">
        <v>6.619574747954584</v>
      </c>
      <c r="E9" s="276">
        <v>5.532248989837485</v>
      </c>
      <c r="F9" s="276"/>
      <c r="G9" s="276"/>
      <c r="H9" s="276"/>
      <c r="I9" s="272"/>
      <c r="O9" s="256"/>
      <c r="P9" s="256"/>
    </row>
    <row r="10" spans="1:16" ht="14.25">
      <c r="A10" s="270">
        <v>2008</v>
      </c>
      <c r="B10" s="276">
        <v>7.896868519816278</v>
      </c>
      <c r="C10" s="276">
        <v>10.115742394703087</v>
      </c>
      <c r="D10" s="276">
        <v>6.165148589650522</v>
      </c>
      <c r="E10" s="276">
        <v>5.651098363441673</v>
      </c>
      <c r="F10" s="276"/>
      <c r="G10" s="276"/>
      <c r="H10" s="276"/>
      <c r="I10" s="272"/>
      <c r="O10" s="256"/>
      <c r="P10" s="256"/>
    </row>
    <row r="11" spans="1:16" ht="14.25">
      <c r="A11" s="270">
        <v>2009</v>
      </c>
      <c r="B11" s="276">
        <v>8.709917418707278</v>
      </c>
      <c r="C11" s="276">
        <v>11.284535650947864</v>
      </c>
      <c r="D11" s="276">
        <v>6.737809343745423</v>
      </c>
      <c r="E11" s="276">
        <v>6.427162174399482</v>
      </c>
      <c r="F11" s="276"/>
      <c r="G11" s="276"/>
      <c r="H11" s="276"/>
      <c r="I11" s="272"/>
      <c r="O11" s="256"/>
      <c r="P11" s="256"/>
    </row>
    <row r="12" spans="1:16" ht="14.25">
      <c r="A12" s="270">
        <v>2010</v>
      </c>
      <c r="B12" s="276">
        <v>9.184665102418391</v>
      </c>
      <c r="C12" s="276">
        <v>11.809562863791463</v>
      </c>
      <c r="D12" s="276">
        <v>7.185503385177909</v>
      </c>
      <c r="E12" s="276">
        <v>6.759219924210447</v>
      </c>
      <c r="F12" s="276"/>
      <c r="G12" s="276"/>
      <c r="H12" s="276"/>
      <c r="I12" s="272"/>
      <c r="O12" s="256"/>
      <c r="P12" s="256"/>
    </row>
    <row r="13" spans="1:16" ht="14.25">
      <c r="A13" s="270">
        <v>2011</v>
      </c>
      <c r="B13" s="276">
        <v>8.834553911989977</v>
      </c>
      <c r="C13" s="276">
        <v>11.269982006295736</v>
      </c>
      <c r="D13" s="276">
        <v>6.9866233768940145</v>
      </c>
      <c r="E13" s="276">
        <v>5.951581675458602</v>
      </c>
      <c r="F13" s="276"/>
      <c r="G13" s="276"/>
      <c r="H13" s="276"/>
      <c r="I13" s="272"/>
      <c r="O13" s="256"/>
      <c r="P13" s="256"/>
    </row>
    <row r="14" spans="1:16" ht="14.25">
      <c r="A14" s="270">
        <v>2012</v>
      </c>
      <c r="B14" s="276">
        <v>8.866074233651991</v>
      </c>
      <c r="C14" s="276">
        <v>11.188470851717504</v>
      </c>
      <c r="D14" s="276">
        <v>7.140347633136095</v>
      </c>
      <c r="E14" s="276">
        <v>6.1260462949031105</v>
      </c>
      <c r="F14" s="276"/>
      <c r="G14" s="276"/>
      <c r="H14" s="276"/>
      <c r="I14" s="272"/>
      <c r="O14" s="256"/>
      <c r="P14" s="256"/>
    </row>
    <row r="15" spans="1:16" ht="14.25">
      <c r="A15" s="270">
        <v>2013</v>
      </c>
      <c r="B15" s="276">
        <v>9.306736639045196</v>
      </c>
      <c r="C15" s="276">
        <v>11.657100354033469</v>
      </c>
      <c r="D15" s="276">
        <v>7.569098097226911</v>
      </c>
      <c r="E15" s="276">
        <v>6.535670035587409</v>
      </c>
      <c r="F15" s="276"/>
      <c r="G15" s="276"/>
      <c r="H15" s="276"/>
      <c r="I15" s="272"/>
      <c r="O15" s="256"/>
      <c r="P15" s="256"/>
    </row>
    <row r="16" spans="1:16" ht="14.25">
      <c r="A16" s="270">
        <v>2014</v>
      </c>
      <c r="B16" s="276">
        <v>9.22740031971751</v>
      </c>
      <c r="C16" s="276">
        <v>11.833616480320961</v>
      </c>
      <c r="D16" s="276">
        <v>7.299219687011945</v>
      </c>
      <c r="E16" s="276">
        <v>6.377839460214738</v>
      </c>
      <c r="F16" s="276">
        <v>9.426938381983051</v>
      </c>
      <c r="G16" s="276">
        <v>12.034574023540289</v>
      </c>
      <c r="H16" s="276">
        <v>7.500789298697084</v>
      </c>
      <c r="I16" s="272">
        <v>6.515994063961103</v>
      </c>
      <c r="J16" s="256"/>
      <c r="K16" s="256"/>
      <c r="L16" s="256"/>
      <c r="M16" s="256"/>
      <c r="N16" s="256"/>
      <c r="O16" s="256"/>
      <c r="P16" s="256"/>
    </row>
    <row r="17" spans="1:18" ht="14.25">
      <c r="A17" s="270">
        <v>2015</v>
      </c>
      <c r="B17" s="276"/>
      <c r="C17" s="276"/>
      <c r="D17" s="276"/>
      <c r="E17" s="276"/>
      <c r="F17" s="276">
        <v>9.975490565968473</v>
      </c>
      <c r="G17" s="276">
        <v>12.64339201069339</v>
      </c>
      <c r="H17" s="276">
        <v>7.995627166565233</v>
      </c>
      <c r="I17" s="272">
        <v>6.715282920263211</v>
      </c>
      <c r="J17" s="256"/>
      <c r="K17" s="256"/>
      <c r="L17" s="256"/>
      <c r="M17" s="256"/>
      <c r="N17" s="256"/>
      <c r="Q17" s="256"/>
      <c r="R17" s="256"/>
    </row>
    <row r="18" spans="1:18" ht="14.25">
      <c r="A18" s="273"/>
      <c r="B18" s="277"/>
      <c r="C18" s="277"/>
      <c r="D18" s="277"/>
      <c r="E18" s="277"/>
      <c r="F18" s="278"/>
      <c r="G18" s="278"/>
      <c r="H18" s="278"/>
      <c r="I18" s="274"/>
      <c r="K18" s="256"/>
      <c r="Q18" s="256"/>
      <c r="R18" s="256"/>
    </row>
    <row r="19" spans="17:18" ht="14.25">
      <c r="Q19" s="256"/>
      <c r="R19" s="256"/>
    </row>
    <row r="23" spans="1:8" ht="15">
      <c r="A23" s="264" t="s">
        <v>97</v>
      </c>
      <c r="B23" s="265"/>
      <c r="C23" s="265"/>
      <c r="D23" s="265"/>
      <c r="E23" s="265"/>
      <c r="F23" s="265"/>
      <c r="G23" s="265"/>
      <c r="H23" s="265"/>
    </row>
    <row r="24" spans="1:8" ht="14.25">
      <c r="A24" s="266" t="s">
        <v>98</v>
      </c>
      <c r="B24" s="228"/>
      <c r="C24" s="228"/>
      <c r="D24" s="228"/>
      <c r="E24" s="228"/>
      <c r="F24" s="228"/>
      <c r="G24" s="228"/>
      <c r="H24" s="228"/>
    </row>
    <row r="25" spans="1:8" ht="15">
      <c r="A25" s="267" t="s">
        <v>78</v>
      </c>
      <c r="B25" s="229"/>
      <c r="C25" s="229"/>
      <c r="D25" s="229"/>
      <c r="E25" s="229"/>
      <c r="F25" s="229"/>
      <c r="G25" s="229"/>
      <c r="H25" s="229"/>
    </row>
    <row r="26" spans="1:8" ht="14.25">
      <c r="A26" s="266" t="s">
        <v>60</v>
      </c>
      <c r="B26" s="228"/>
      <c r="C26" s="228"/>
      <c r="D26" s="228"/>
      <c r="E26" s="228"/>
      <c r="F26" s="228"/>
      <c r="G26" s="228"/>
      <c r="H26" s="228"/>
    </row>
  </sheetData>
  <sheetProtection/>
  <mergeCells count="2">
    <mergeCell ref="A24:H24"/>
    <mergeCell ref="A26:H26"/>
  </mergeCells>
  <printOptions/>
  <pageMargins left="0" right="0" top="0.15748031496062992" bottom="0.1968503937007874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l'Emploi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DARES</dc:creator>
  <cp:keywords/>
  <dc:description/>
  <cp:lastModifiedBy>*</cp:lastModifiedBy>
  <cp:lastPrinted>2016-12-06T15:00:23Z</cp:lastPrinted>
  <dcterms:created xsi:type="dcterms:W3CDTF">2010-07-26T15:22:24Z</dcterms:created>
  <dcterms:modified xsi:type="dcterms:W3CDTF">2017-03-13T17:12:30Z</dcterms:modified>
  <cp:category/>
  <cp:version/>
  <cp:contentType/>
  <cp:contentStatus/>
</cp:coreProperties>
</file>