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5440" windowHeight="12585" tabRatio="696"/>
  </bookViews>
  <sheets>
    <sheet name="Graphique_1" sheetId="1" r:id="rId1"/>
    <sheet name="Graphique_2" sheetId="2" r:id="rId2"/>
    <sheet name="Graphique_3" sheetId="3" r:id="rId3"/>
    <sheet name="Graphique_4" sheetId="4" r:id="rId4"/>
    <sheet name="Graphique_5" sheetId="7" r:id="rId5"/>
    <sheet name="Tableau_1" sheetId="6" r:id="rId6"/>
    <sheet name="Tableau_2" sheetId="8" r:id="rId7"/>
    <sheet name="Graphique_A" sheetId="9" r:id="rId8"/>
    <sheet name="Graphique_B" sheetId="10" r:id="rId9"/>
    <sheet name="Reglementation" sheetId="12" r:id="rId10"/>
    <sheet name="Tableau_A" sheetId="11" r:id="rId11"/>
  </sheets>
  <calcPr calcId="145621"/>
</workbook>
</file>

<file path=xl/calcChain.xml><?xml version="1.0" encoding="utf-8"?>
<calcChain xmlns="http://schemas.openxmlformats.org/spreadsheetml/2006/main">
  <c r="Y5" i="9" l="1"/>
  <c r="Z5" i="9"/>
  <c r="AA5" i="9"/>
  <c r="AB5" i="9"/>
  <c r="AC5" i="9"/>
  <c r="AD5" i="9"/>
  <c r="Y6" i="9"/>
  <c r="Z6" i="9"/>
  <c r="AA6" i="9"/>
  <c r="AB6" i="9"/>
  <c r="AC6" i="9"/>
  <c r="AD6" i="9"/>
  <c r="Y7" i="9"/>
  <c r="Z7" i="9"/>
  <c r="AA7" i="9"/>
  <c r="AB7" i="9"/>
  <c r="AC7" i="9"/>
  <c r="AD7" i="9"/>
  <c r="Y8" i="9"/>
  <c r="Z8" i="9"/>
  <c r="AA8" i="9"/>
  <c r="AB8" i="9"/>
  <c r="AC8" i="9"/>
  <c r="AD8" i="9"/>
  <c r="Y9" i="9"/>
  <c r="Z9" i="9"/>
  <c r="AA9" i="9"/>
  <c r="AB9" i="9"/>
  <c r="AC9" i="9"/>
  <c r="AD9" i="9"/>
  <c r="X6" i="9"/>
  <c r="X7" i="9"/>
  <c r="X8" i="9"/>
  <c r="X9" i="9"/>
  <c r="X5" i="9"/>
</calcChain>
</file>

<file path=xl/sharedStrings.xml><?xml version="1.0" encoding="utf-8"?>
<sst xmlns="http://schemas.openxmlformats.org/spreadsheetml/2006/main" count="623" uniqueCount="218">
  <si>
    <t>Besoin limité dans le temps</t>
  </si>
  <si>
    <t>Limiter les risques si ralentissement de l'activité</t>
  </si>
  <si>
    <t>Evaluer les compétences de la personne</t>
  </si>
  <si>
    <t>Eviter la réglementation associée au CDI</t>
  </si>
  <si>
    <t>1 à 9 salariés</t>
  </si>
  <si>
    <t>10 à 49 salariés</t>
  </si>
  <si>
    <t>50 à 199 salariés</t>
  </si>
  <si>
    <t>200 salariés ou plus</t>
  </si>
  <si>
    <t>Habitude de recruter en CDD sur ce type de poste</t>
  </si>
  <si>
    <t>Construction</t>
  </si>
  <si>
    <t>Services aux particuliers</t>
  </si>
  <si>
    <t>Services aux entreprises</t>
  </si>
  <si>
    <t>Cadre</t>
  </si>
  <si>
    <t>Profession intermédiaire</t>
  </si>
  <si>
    <t>Employé qualifié</t>
  </si>
  <si>
    <t>Employé peu qualifié</t>
  </si>
  <si>
    <t>Ouvrier qualifié</t>
  </si>
  <si>
    <t>Ouvrier non qualifié</t>
  </si>
  <si>
    <t>En %</t>
  </si>
  <si>
    <t>Motif associé à la réglementation du licenciement d'un CDI</t>
  </si>
  <si>
    <t xml:space="preserve">Aucun </t>
  </si>
  <si>
    <t>Un ou deux</t>
  </si>
  <si>
    <t>Les trois</t>
  </si>
  <si>
    <t>Le besoin était limité dans le temps</t>
  </si>
  <si>
    <t>Habitude de recruter en CDD pour ce type de poste</t>
  </si>
  <si>
    <t>Limiter les risques en cas de ralentissement de l'activité</t>
  </si>
  <si>
    <t>en % des établissements 
ayant recruté en CDD</t>
  </si>
  <si>
    <t>en % des recrutements 
en CDD</t>
  </si>
  <si>
    <t>en % de l'ensemble 
des établissements</t>
  </si>
  <si>
    <t>en % de l'ensemble 
des recrutements</t>
  </si>
  <si>
    <t>Trois</t>
  </si>
  <si>
    <t>Deux</t>
  </si>
  <si>
    <t xml:space="preserve">Un </t>
  </si>
  <si>
    <t>Caractéristiques du poste à pourvoir</t>
  </si>
  <si>
    <t>Secteur d'activité</t>
  </si>
  <si>
    <t>Industrie</t>
  </si>
  <si>
    <t>Commerce, transports, activités financières et immobilières (réf.)</t>
  </si>
  <si>
    <t>Taille</t>
  </si>
  <si>
    <t>De 10 à 49 salariés</t>
  </si>
  <si>
    <t>De 50 à 199 salariés</t>
  </si>
  <si>
    <t>Moins de 10 salariés (réf.)</t>
  </si>
  <si>
    <t>Catégorie juridique</t>
  </si>
  <si>
    <t>Entreprise individuelle</t>
  </si>
  <si>
    <t>Secteur public</t>
  </si>
  <si>
    <t>Association, fondation, syndicat</t>
  </si>
  <si>
    <t>Autres catégories juridiques</t>
  </si>
  <si>
    <t>Appartenance à un groupe</t>
  </si>
  <si>
    <t>Entreprise multi-établissements</t>
  </si>
  <si>
    <t>Evolution des effectifs depuis 3 ans</t>
  </si>
  <si>
    <t>Stable</t>
  </si>
  <si>
    <t>En diminution</t>
  </si>
  <si>
    <t>Création depuis moins de 3 ans</t>
  </si>
  <si>
    <t>Croissant (réf.)</t>
  </si>
  <si>
    <t>Changements au cours des 3 dernières années</t>
  </si>
  <si>
    <t>Restructuration</t>
  </si>
  <si>
    <t>Plan social</t>
  </si>
  <si>
    <t>Adoption d'une nouvelle technologie</t>
  </si>
  <si>
    <t>Adoption de nouveaux produits ou de nouveaux services</t>
  </si>
  <si>
    <t xml:space="preserve">Mise en place d'une nouvelle organisation du travail </t>
  </si>
  <si>
    <t>Année de création</t>
  </si>
  <si>
    <t>Entre 2001 et 2005</t>
  </si>
  <si>
    <t>Entre 2006 et 2009</t>
  </si>
  <si>
    <t>Entre 2010 et 2012</t>
  </si>
  <si>
    <t>Entre 2013 et 2014</t>
  </si>
  <si>
    <t>En 2015</t>
  </si>
  <si>
    <t>Avant 2001 (réf.)</t>
  </si>
  <si>
    <t>Localisation</t>
  </si>
  <si>
    <t>Bassin parisien</t>
  </si>
  <si>
    <t>Nord</t>
  </si>
  <si>
    <t>Est</t>
  </si>
  <si>
    <t>Ouest</t>
  </si>
  <si>
    <t>Sud-Ouest</t>
  </si>
  <si>
    <t>Centre-Est</t>
  </si>
  <si>
    <t>Méditerrannée</t>
  </si>
  <si>
    <t>Dom et étranger</t>
  </si>
  <si>
    <t>Région parisienne (réf.)</t>
  </si>
  <si>
    <t>Mode de gestion de la main d'œuvre</t>
  </si>
  <si>
    <t>Part des CDI parmi les embauches de l'établissement au cours des deux dernières années</t>
  </si>
  <si>
    <t>Part des CDD de 1 à 3 mois parmi les embauches de l'établissement au cours des deux dernières années</t>
  </si>
  <si>
    <t>Procédure de recrutement de l'établissement</t>
  </si>
  <si>
    <t>Description générale de la procédure</t>
  </si>
  <si>
    <t>La procédure varie selon le type de poste</t>
  </si>
  <si>
    <t>La procédure varie au cas par cas</t>
  </si>
  <si>
    <t>La procédure est la même pour tous les postes (réf.)</t>
  </si>
  <si>
    <t>Les postes à pourvoir sont généralement proposés en interne avant de l'être en externe</t>
  </si>
  <si>
    <t>L'établissement a un site internet</t>
  </si>
  <si>
    <t>Présence d'un service des ressources humaines</t>
  </si>
  <si>
    <t>La personne interrogée a l'habitude de recruter dans ses fonctions</t>
  </si>
  <si>
    <t>Contexte du recrutement étudié</t>
  </si>
  <si>
    <t>Recrutement multiple</t>
  </si>
  <si>
    <t>Temps disponible pour recruter</t>
  </si>
  <si>
    <t>Inférieur à 1 semaine</t>
  </si>
  <si>
    <t>1 mois à moins de 3 mois</t>
  </si>
  <si>
    <t>3 mois ou plus</t>
  </si>
  <si>
    <t>Indéterminé</t>
  </si>
  <si>
    <t>1 semaine à moins d' 1 mois (réf.)</t>
  </si>
  <si>
    <t>Contrat à temps partiel</t>
  </si>
  <si>
    <t>CDD court (de 1 à 3 mois)</t>
  </si>
  <si>
    <t>Contrat assorti d'une aide financière</t>
  </si>
  <si>
    <t>Besoin auquel répond le poste</t>
  </si>
  <si>
    <t>Remplacement d'un salarié ayant quitté définitivement son poste</t>
  </si>
  <si>
    <t>Remplacement d'un salarié momentanément absent</t>
  </si>
  <si>
    <t>L'opportunité de recruter une personne en vue</t>
  </si>
  <si>
    <t>La création d'une nouvelle activité (introduction de nouveaux produits ou services)</t>
  </si>
  <si>
    <t>Une réorganisation interne</t>
  </si>
  <si>
    <t>Augmentation de l'activité (réf.)</t>
  </si>
  <si>
    <t>Catégorie socioprofessionnelle</t>
  </si>
  <si>
    <t>Employé non qualifié (réf.)</t>
  </si>
  <si>
    <t>Fonction(s) associée(s) au poste</t>
  </si>
  <si>
    <t>Production, chantier, exploitation</t>
  </si>
  <si>
    <t>Installation, réparation, maintenance</t>
  </si>
  <si>
    <t>Gardiennage, nettoyage, entretien ménager</t>
  </si>
  <si>
    <t>Manutention, magasinage, logistique</t>
  </si>
  <si>
    <t>Secrétariat, saisie, accueil</t>
  </si>
  <si>
    <t>Gestion, comptabilité</t>
  </si>
  <si>
    <t>Commercial, technico-commercial</t>
  </si>
  <si>
    <t>Études, recherche et développement, méthodes</t>
  </si>
  <si>
    <t>Enseignement (formation)</t>
  </si>
  <si>
    <t>Soin des personnes</t>
  </si>
  <si>
    <t>Autre fonction</t>
  </si>
  <si>
    <t>***</t>
  </si>
  <si>
    <t>*</t>
  </si>
  <si>
    <t>**</t>
  </si>
  <si>
    <t xml:space="preserve"> </t>
  </si>
  <si>
    <t>En % des établissements ayant recruté en CDD</t>
  </si>
  <si>
    <t>En % des recrutements en CDD</t>
  </si>
  <si>
    <t xml:space="preserve">Limiter les risques si ralentissement </t>
  </si>
  <si>
    <t>Evaluer les compétences</t>
  </si>
  <si>
    <t>Coûts financiers du licenciement</t>
  </si>
  <si>
    <t xml:space="preserve">Formalités en cas de rupture </t>
  </si>
  <si>
    <t xml:space="preserve">Incertitudes juridiques </t>
  </si>
  <si>
    <t>Ne sait pas</t>
  </si>
  <si>
    <t xml:space="preserve">Sans importance </t>
  </si>
  <si>
    <t>Peu important</t>
  </si>
  <si>
    <t>Important</t>
  </si>
  <si>
    <t>Très important</t>
  </si>
  <si>
    <t>Activité favorable</t>
  </si>
  <si>
    <t>Habitude de recruter en CDI</t>
  </si>
  <si>
    <t>Souhait du candidat</t>
  </si>
  <si>
    <t>Rupture plus facile du CDI</t>
  </si>
  <si>
    <t>Attirer les meilleurs candidats</t>
  </si>
  <si>
    <t>Motiver le salarié</t>
  </si>
  <si>
    <t>Pas besoin d'évaluer les compétences</t>
  </si>
  <si>
    <t>Relation stable nécessaire au poste</t>
  </si>
  <si>
    <t>En % des établissements ayant recruté en CDI</t>
  </si>
  <si>
    <t>En % des recrutements en CDI</t>
  </si>
  <si>
    <t>Coût financier du CDD</t>
  </si>
  <si>
    <t>Administration publique, enseignement, santé</t>
  </si>
  <si>
    <t>Industrie (secteurs B à E)</t>
  </si>
  <si>
    <t>Construction (secteur F)</t>
  </si>
  <si>
    <t>Services aux particuliers (secteurs I, R, S et T)</t>
  </si>
  <si>
    <t>Services aux entreprises (secteurs M, N et J)</t>
  </si>
  <si>
    <t>Commerce, transports, activités financières et immobilières
 (secteurs G, H, K et L)</t>
  </si>
  <si>
    <t>Administration publique, enseignement, santé 
(secteurs O, P, Q et U)</t>
  </si>
  <si>
    <t>Société (réf.)</t>
  </si>
  <si>
    <t>Part des CDI dans les effectifs de l'établissement</t>
  </si>
  <si>
    <t>CDI</t>
  </si>
  <si>
    <t>CDD</t>
  </si>
  <si>
    <t>Motifs de recours</t>
  </si>
  <si>
    <t>Le CDI est le contrat de travail de droit commun. Il s'agit de la "forme normale et générale de la relation de travail".</t>
  </si>
  <si>
    <t xml:space="preserve">Le CDD ne peut avoir ni pour effet, ni pour objet de pourvoir durablement un emploi lié à l’activité normale et permanente de l’entreprise. Il ne peut être conclu que pour l’exécution d’une tâche précise et temporaire dans les cas prévus par le code du travail : 
1. remplacement d’un salarié en cas d’absence, de suspension de son contrat de travail, de départ définitif précédant la suppression de son poste de travail ou d’attente de l’entrée en service effective d’un salarié recruté sous CDI ;
2. accroissement temporaire de l’activité de l’entreprise ou travail saisonnier ; 
3. « CDD d’usage » : il est d’usage, dans certains secteurs d’activité, du fait de l’activité exercée par l’entreprise et de l’emploi du salarié, de ne pas recourir au CDI. L’employeur peut alors recruter en CDD avec des modalités plus souples (la liste des secteurs concernés est fixée par décret ou par voie de convention ou d’accord collectif étendu) ;
4. contrats aidés (contrat unique d'insertion, contrat de professionnalisation, etc.) ;
5. « CDD à objet défini » (créé en 2008) : pour recruter des ingénieurs et des cadres en vue de la réalisation d’un objet défini si un accord de branche étendu ou, à défaut, un accord d’entreprise le prévoit.  </t>
  </si>
  <si>
    <t>Terme et durée</t>
  </si>
  <si>
    <t>Par définition, la date à laquelle il prend fin n'est pas prévue.</t>
  </si>
  <si>
    <t>La date de fin du contrat est précisée dès sa conclusion. Une durée minimale est fixée pour les contrats sans terme précis (remplacement d’un salarié absent, par exemple). 
Le CDD peut être renouvelé jusqu'à 2 fois pour une durée déterminée. Sa durée maximale, renouvellements compris, est généralement de 18 mois. Elle peut atteindre 24 mois pour certains motifs (contrat exécuté à l’étranger, commande exceptionnelle à l'exportation, remplacement d’un salarié dont le départ définitif précède la suppression du poste) ou être réduite à 9 mois pour d'autres (attente de l’entrée en service d’un salarié recruté en CDI, réalisation de travaux urgents par mesure de sécurité). Le CDD à objet défini est conclu pour une durée minimale de 18 mois et maximale de 36 mois et ne peut être renouvelé.</t>
  </si>
  <si>
    <t>Période d'essai</t>
  </si>
  <si>
    <t>Sa durée maximale est de 2 mois pour les ouvriers et les employés, de 3 mois pour les agents de maîtrise et les techniciens et de 4 mois pour les cadres. Elle peut être renouvelée une fois si un accord de branche étendu le prévoit mais sa durée maximale ne peut dépasser le double des durées précédemment mentionnées.</t>
  </si>
  <si>
    <t>Non renouvelable, elle ne peut excéder 1 jour par semaine dans la limite de 2 semaines lorsque la durée initialement prévue du contrat est inférieure ou égale à 6 mois. Au-delà, elle est au maximum d’un mois. 
En l'absence de terme précis, la période d'essai est calculée de la même façon à partir de la durée minimale du contrat.</t>
  </si>
  <si>
    <t>Délai de carence</t>
  </si>
  <si>
    <t>Le délai de carence - période pendant laquelle il n'est pas possible d'embaucher sur le même poste de travail en CDD ou en contrat de travail temporaire - est égal au tiers (la moitié) de la durée totale du contrat précédent renouvellements compris pour les CDD d'au moins (de moins de) 14 jours. 
Ce délai ne s’applique pas dans les cas suivants : nouvelle absence du salarié remplacé, emploi à caractère saisonnier, CDD d’usage, contrats aidés, rupture anticipée du fait du salarié ou refus par le salarié du renouvellement de son contrat et certains cas particuliers de remplacement.</t>
  </si>
  <si>
    <t>Motifs de rupture du contrat</t>
  </si>
  <si>
    <t>L’employeur ou le salarié peut rompre le contrat sans motif ni indemnité pendant la période d’essai. Au-delà, l’employeur doit justifier le motif de licenciement, qu’il soit économique (LME) ou personnel (LMP) sauf en cas de mise à la retraite. Tout licenciement peut être contesté devant le conseil de prud’hommes (CPH). Si le juge estime qu’il n’existe pas de cause réelle et sérieuse, il peut proposer la réintégration du salarié ou en cas de refus, condamner l’employeur à verser au salarié une indemnité au moins égale à 6 mois de salaires. Si le salarié a moins de 2 ans d’ancienneté ou travaille dans une entreprise de moins de 11 salariés, le montant de l’indemnité est fixé selon le préjudice subi. 
Le contrat peut être rompu pour une cause extérieure au salarié et à l'employeur (cas de force majeure) ou à l'initiative du salarié (démission, départ à la retraite). En principe, en cas de démission, ce dernier ne perçoit pas d’allocations-chômage.   
Les deux parties peuvent également s'accorder sur la rupture dans le cadre de la "rupture conventionnelle" (RC) mise en place par la loi portant modernisation du marché du travail du 25 juin 2008. La convention de RC prévoit la date et le montant de l'indemnité de rupture et doit être homologuée par l'unité territoriale de la Direction régionale des entreprises, de la concurrence, de la consommation, du travail et de l'emploi (Direccte) pour être valide, cette homologation intervenant dans un délai de 15 jours. Le cas échéant, le salarié peut percevoir des allocations-chômage comme dans le cas d'un licenciement. Il peut contester la RC devant le CPH dans un délai d'un an.</t>
  </si>
  <si>
    <t>Le contrat ne peut être rompu, sauf faute grave du salarié ou de l’employeur, cas de force majeure ou accord entre les parties, embauche du salarié en CDI ou inaptitude constatée par le médecin du travail.
Si la rupture anticipée du contrat par l’employeur n’est pas justifiée, ce dernier doit verser au salarié l’ensemble des rémunérations restant dues et les indemnités de fin de contrat. 
Le CDD à objet défini peut être rompu par le salarié ou l'employeur 18 mois après sa conclusion puis à sa date anniversaire (24 mois).</t>
  </si>
  <si>
    <t>Formalités en cas de rupture</t>
  </si>
  <si>
    <t>Pendant la période d'essai, les règles sont les mêmes que pour le CDD. 
En cas de licenciement, la procédure est la suivante : le salarié est convoqué à un entretien préalable (et prévenu au moins 5 jours avant) au cours duquel il peut être assisté d’un tiers puis son licenciement doit lui être notifié par lettre recommandée en précisant le motif, le délai étant variable selon la nature de ce dernier. En cas de LME, dans les 8 jours suivant la notification, l’employeur doit prévenir la Direccte de cette notification. De plus, pendant l'entretien préalable, il doit informer le salarié des mesures de reclassement auquel il peut prétendre.
La durée du préavis en cas de licenciement ou de démission est fixée par les conventions collectives ou le contrat de travail. Elle est en général d’1 mois entre 6 mois et 2 ans d’ancienneté puis de 2 mois au-delà. Aucun préavis n'est prévu dans le cadre de la RC mais il existe un délai de rétractation de 15 jours. La signature de la RC est précédée d'entretiens entre l'employeur et le salarié, ce dernier pouvant être assisté d'un tiers.</t>
  </si>
  <si>
    <t>Pendant la période d'essai, le délai pour prévenir le salarié de la fin du contrat est de 24 h si sa présence est inférieure à 8 jours, 48 h entre 8 jours et 1 mois, 2 semaines après 1 mois et 1 mois après 3 mois. Si ce délai n'est pas respecté, l'employeur doit verser une indemnité égale au montant des salaires et avantages que le salarié aurait perçus s'il avait travaillé jusqu'à la fin de ce délai.</t>
  </si>
  <si>
    <t xml:space="preserve">Indemnité … </t>
  </si>
  <si>
    <r>
      <t>... légale "de licenciement" : inexistante jusqu’à 1 an d’ancienneté (depuis la loi de 2008), sauf disposition conventionnelle ou contractuelle. Elle s'élève à 1/5</t>
    </r>
    <r>
      <rPr>
        <vertAlign val="superscript"/>
        <sz val="9"/>
        <color theme="1"/>
        <rFont val="Tahoma"/>
        <family val="2"/>
      </rPr>
      <t>e</t>
    </r>
    <r>
      <rPr>
        <sz val="9"/>
        <color theme="1"/>
        <rFont val="Tahoma"/>
        <family val="2"/>
      </rPr>
      <t xml:space="preserve"> du salaire mensuel par année d’ancienneté de 1 à 10 ans d’ancienneté puis est majorée de 2/15</t>
    </r>
    <r>
      <rPr>
        <vertAlign val="superscript"/>
        <sz val="9"/>
        <color theme="1"/>
        <rFont val="Tahoma"/>
        <family val="2"/>
      </rPr>
      <t>e</t>
    </r>
    <r>
      <rPr>
        <sz val="9"/>
        <color theme="1"/>
        <rFont val="Tahoma"/>
        <family val="2"/>
      </rPr>
      <t xml:space="preserve"> par année supplémentaire au-delà de 10 ans d’ancienneté. Le salaire de référence est le plus avantageux entre 1/12</t>
    </r>
    <r>
      <rPr>
        <vertAlign val="superscript"/>
        <sz val="9"/>
        <color theme="1"/>
        <rFont val="Tahoma"/>
        <family val="2"/>
      </rPr>
      <t>e</t>
    </r>
    <r>
      <rPr>
        <sz val="9"/>
        <color theme="1"/>
        <rFont val="Tahoma"/>
        <family val="2"/>
      </rPr>
      <t xml:space="preserve"> de la rémunération brute des 12 derniers mois précédant la notification du licenciement ou 1/3 des 3 derniers mois.
L'indemnité spécifique de RC ne peut être inférieure à l'indemnité légale de licenciement.</t>
    </r>
  </si>
  <si>
    <t xml:space="preserve">... " de fin de contrat " : elle s'élève au minimum à 10 % du total de la rémunération brute perçue depuis le début du contrat. Une convention ou un accord collectif de branche, d’entreprise ou d’établissement peut limiter le taux à 6 %, dès lors que des contreparties sont offertes aux salariés notamment sous la forme d’un accès privilégié à la formation professionnelle. Elle peut également l'élever au-delà de 10 %. Cette indemnité n'est pas due en cas de rupture du contrat pendant la période d'essai, CDD d'usage, rupture anticipée de la part du salarié recruté en CDI chez un autre employeur, "job d'été", poursuite du CDD par un CDI ou refus d'un CDI par le salarié.
Par ailleurs, la loi relative à la sécurisation de l'emploi du 14 juin 2013 a instauré une sur-cotisation d'assurance-chômage pour les employeurs ayant conclu un CDD pour surcroît d'activité de 3 mois ou moins : elle est de 3 points pour ceux de moins d'1 mois, de 1,5 points pour ceux d'1 à 3 mois et de 0,5 point pour les CDD d'usage de moins de 3 mois. </t>
  </si>
  <si>
    <t xml:space="preserve">Lecture : 69 % des établissements déclarent que le fait que le besoin était limité dans le temps est une raison importante ou très importante pour expliquer leur recrutement en CDD plutôt qu’en CDI sur le poste considéré. </t>
  </si>
  <si>
    <t>Champ : ensemble des établissements d’au moins un salarié du secteur concurrentiel ayant nouvellement recruté en CDD de plus d’un mois entre septembre et novembre 2015 et en mesure de recruter en CDI sur le poste ; France entière.</t>
  </si>
  <si>
    <t>Source : Dares, enquête Ofer 2016.</t>
  </si>
  <si>
    <t>Évaluer les compétences de la personne</t>
  </si>
  <si>
    <t>Éviter la réglementation associée au CDI</t>
  </si>
  <si>
    <t xml:space="preserve">Lecture : 67 % des établissements de moins de 10 salariés déclarent que le fait que le besoin était limité dans le temps est une raison importante ou très importante pour expliquer leur recrutement en CDD plutôt qu’en CDI sur le poste considéré. </t>
  </si>
  <si>
    <t xml:space="preserve">Lecture : 63 % des établissements du secteur de l’industrie déclarent que le fait que le besoin était limité dans le temps est une raison importante ou très importante pour expliquer leur recrutement en CDD plutôt qu’en CDI sur le poste considéré. </t>
  </si>
  <si>
    <t xml:space="preserve">Lecture : 76 % des établissements ayant recruté sur un poste de cadre déclarent que le fait que le besoin était limité dans le temps est une raison importante ou très importante pour expliquer leur recrutement en CDD plutôt qu’en CDI sur le poste considéré. </t>
  </si>
  <si>
    <t>Note : les établissements ayant recruté en CDI n’étaient pas interrogés sur leurs motifs de recours à ce contrat et en particulier sur leur sensibilité à la réglementation associée. Le graphique vise juste à resituer les employeurs ayant recruté en CDD et sensibles à la réglementation du CDI parmi l’ensemble des employeurs.</t>
  </si>
  <si>
    <t>Lecture : 24 % des établissements ayant recruté en CDD de plus d’un mois ont cité les trois motifs liés à la protection de l’emploi en CDI (coût financier, formalités liées à la rupture et incertitudes juridiques) ; ils représentent 13 % de l’ensemble des établissements ayant recruté en CDI ou en CDD de plus d’un mois.</t>
  </si>
  <si>
    <t>Champ : ensemble des établissements d’au moins un salarié du secteur concurrentiel ayant nouvellement recruté en CDI et en CDD de plus d’un mois entre septembre et novembre 2015 et leurs recrutements ; France entière.</t>
  </si>
  <si>
    <t xml:space="preserve">Tableau 1 : Importance des motifs de recours autres que ceux liés à la réglementation du CDI selon le nombre de motifs mentionnés liés à cette réglementation </t>
  </si>
  <si>
    <t xml:space="preserve">Lecture : parmi les établissements n’ayant mentionné aucun motif lié à la réglementation du licenciement du CDI, 65 % déclarent un besoin limité dans le temps comme raison importante ou très importante pour expliquer leur recrutement en CDD plutôt qu’en CDI sur le poste considéré. </t>
  </si>
  <si>
    <r>
      <t xml:space="preserve">Les 3 motifs liés à la 
réglementation du CDI
</t>
    </r>
    <r>
      <rPr>
        <b/>
        <sz val="8.5"/>
        <color theme="0" tint="-0.499984740745262"/>
        <rFont val="Tahoma"/>
        <family val="2"/>
      </rPr>
      <t>(</t>
    </r>
    <r>
      <rPr>
        <b/>
        <i/>
        <sz val="8.5"/>
        <color theme="0" tint="-0.499984740745262"/>
        <rFont val="Tahoma"/>
        <family val="2"/>
      </rPr>
      <t>odds ratio</t>
    </r>
    <r>
      <rPr>
        <b/>
        <sz val="8.5"/>
        <color theme="0" tint="-0.499984740745262"/>
        <rFont val="Tahoma"/>
        <family val="2"/>
      </rPr>
      <t>)</t>
    </r>
  </si>
  <si>
    <r>
      <t xml:space="preserve">1 ou 2 motifs liés à la 
réglementation du CDI
</t>
    </r>
    <r>
      <rPr>
        <b/>
        <sz val="8.5"/>
        <color theme="0" tint="-0.499984740745262"/>
        <rFont val="Tahoma"/>
        <family val="2"/>
      </rPr>
      <t>(</t>
    </r>
    <r>
      <rPr>
        <b/>
        <i/>
        <sz val="8.5"/>
        <color theme="0" tint="-0.499984740745262"/>
        <rFont val="Tahoma"/>
        <family val="2"/>
      </rPr>
      <t>odds ratio</t>
    </r>
    <r>
      <rPr>
        <b/>
        <sz val="8.5"/>
        <color theme="0" tint="-0.499984740745262"/>
        <rFont val="Tahoma"/>
        <family val="2"/>
      </rPr>
      <t>)</t>
    </r>
  </si>
  <si>
    <t>Établissements ayant eu recours aux contrats aidés entre 2012 et 2015</t>
  </si>
  <si>
    <t>Établissements ayant eu recours aux contrats en alternance entre 2012 et 2015</t>
  </si>
  <si>
    <t>Établissements ayant recruté au cours de l'année passée</t>
  </si>
  <si>
    <t>Établissement ayant eu recours aux contrats de moins d'un mois en 2015</t>
  </si>
  <si>
    <t>Établissement ayant eu recours à l'intérim en 2015</t>
  </si>
  <si>
    <t>Établissement ayant abandonné au moins un recrutement en 2015</t>
  </si>
  <si>
    <t>Tableau 2 : Effets des caractéristiques des établissements, de leur procédure et de leur poste à pourvoir sur la probabilité qu’ils citent les 3 motifs liés à la réglementation du CDI ou 1 ou 2 motifs plutôt qu’aucun</t>
  </si>
  <si>
    <t xml:space="preserve">Note : les résultats sont issus d’une modélisation logit multinomial ; les seuils de significativité sont respectivement égaux à 1 % (***), 5 % (**) et 10 % (*). La population de référence est celle des établissements ayant recruté en CDD et n’ayant cité aucun motif lié à la réglementation du CDI comme important ou très important. </t>
  </si>
  <si>
    <t xml:space="preserve">Lecture : les établissements ayant un poste à pourvoir lié au gardiennage, au nettoyage ou à l’entretien ménager ont 1,4 fois plus de chances de citer les 3 motifs liés à la réglementation du CDI plutôt que de n’en citer aucun que ceux n’ayant pas ce type de poste à pourvoir à autres caractéristiques comparables (taille, localisation, ancienneté, autres caractéristiques du poste proposé, etc.). </t>
  </si>
  <si>
    <t>Graphique A : Importance des différents motifs de recours au CDD plutôt qu’au CDI sur le poste étudié</t>
  </si>
  <si>
    <t>Lecture : 32 % des établissements ayant recruté en CDD déclarent que le fait que leur besoin était limité dans le temps a joué un rôle très important dans leur choix de recruter en CDD plutôt qu’en CDI sur le poste considéré ; leur part dans le total des recrutements en CDD est de 37 %.</t>
  </si>
  <si>
    <t>Champ : ensemble des établissements d’au moins un salarié du secteur concurrentiel ayant nouvellement recruté en CDD de plus d’un mois entre septembre et novembre 2015 et en mesure de recruter en CDI sur le poste et leurs recrutements ; France entière.</t>
  </si>
  <si>
    <t xml:space="preserve">Graphique B : Importance des différents motifs de recours au CDI plutôt qu’au CDD sur le poste considéré </t>
  </si>
  <si>
    <t>Lecture : 36 % des établissements ayant recruté en CDI déclarent que le fait que leurs perspectives d’activité leur permettaient de recruter en CDI a joué un rôle très important dans leur choix de recruter sous ce contrat plutôt qu’en CDD sur le poste considéré ; leur part dans le total des recrutements en CDI est de 39 %.</t>
  </si>
  <si>
    <t>Champ : ensemble des établissements d’au moins un salarié du secteur concurrentiel ayant nouvellement recruté en CDI entre septembre et novembre 2015 ; France entière.</t>
  </si>
  <si>
    <t xml:space="preserve">Tableau A : Effets des caractéristiques des établissements, de leur procédure et de leur poste à pourvoir sur les probabilités qu’ils aient recruté en CDD </t>
  </si>
  <si>
    <r>
      <t>Établissements ayant recruté en CDD</t>
    </r>
    <r>
      <rPr>
        <b/>
        <vertAlign val="superscript"/>
        <sz val="8.5"/>
        <color theme="1"/>
        <rFont val="Tahoma"/>
        <family val="2"/>
      </rPr>
      <t>1</t>
    </r>
    <r>
      <rPr>
        <b/>
        <sz val="8.5"/>
        <color theme="1"/>
        <rFont val="Tahoma"/>
        <family val="2"/>
      </rPr>
      <t xml:space="preserve">
</t>
    </r>
    <r>
      <rPr>
        <b/>
        <sz val="8.5"/>
        <color theme="0" tint="-0.499984740745262"/>
        <rFont val="Tahoma"/>
        <family val="2"/>
      </rPr>
      <t>(</t>
    </r>
    <r>
      <rPr>
        <b/>
        <i/>
        <sz val="8.5"/>
        <color theme="0" tint="-0.499984740745262"/>
        <rFont val="Tahoma"/>
        <family val="2"/>
      </rPr>
      <t>odds ratio</t>
    </r>
    <r>
      <rPr>
        <b/>
        <sz val="8.5"/>
        <color theme="0" tint="-0.499984740745262"/>
        <rFont val="Tahoma"/>
        <family val="2"/>
      </rPr>
      <t>)</t>
    </r>
  </si>
  <si>
    <t xml:space="preserve">Note : les résultats sont issus d’une modélisation logit ; les seuils de significativité sont respectivement égaux à 1 % (***), 5 % (**) et 10 % (*). </t>
  </si>
  <si>
    <t>1 Les établissements ont également pu recruter en CDI au cours de la période mais sont interrogés sur leur recrutement en CDD. La population de référence est celle des établissements ayant recruté en CDI et interrogés au titre de ce dernier.</t>
  </si>
  <si>
    <t xml:space="preserve">Lecture : les établissements ayant réalisé au moins une embauche au cours de l’année précédente ont 2,4 fois plus de chances d’avoir recruté en CDD que ceux n’en ayant pas réalisé à autres caractéristiques comparables (taille, localisation, ancienneté, caractéristiques du poste proposé, etc.). </t>
  </si>
  <si>
    <t>Graphique 1 : Importance des différents motifs de recours au CDD</t>
  </si>
  <si>
    <t xml:space="preserve">Graphique 2 : Importance des différents motifs de recours au CDD selon la taille de l’établissement </t>
  </si>
  <si>
    <t xml:space="preserve">Graphique 3 : Importance des différents motifs de recours au CDD selon le secteur de l’établissement </t>
  </si>
  <si>
    <t xml:space="preserve">Graphique 4 : Importance des différents motifs de recours au CDD selon la catégorie socioprofessionnelle du poste à pourvoir </t>
  </si>
  <si>
    <t xml:space="preserve">Graphique 5 : Répartition des établissements et de leurs recrutements selon le nombre de  motifs liés à la réglementation du CDI mentionnés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</si>
</sst>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9"/>
      <color theme="1"/>
      <name val="Tahoma"/>
      <family val="2"/>
    </font>
    <font>
      <b/>
      <sz val="9"/>
      <color theme="1"/>
      <name val="Tahoma"/>
      <family val="2"/>
    </font>
    <font>
      <b/>
      <sz val="9"/>
      <color theme="7" tint="-0.249977111117893"/>
      <name val="Tahoma"/>
      <family val="2"/>
    </font>
    <font>
      <b/>
      <sz val="9"/>
      <color theme="7" tint="0.39997558519241921"/>
      <name val="Tahoma"/>
      <family val="2"/>
    </font>
    <font>
      <sz val="9"/>
      <color rgb="FF00B0F0"/>
      <name val="Tahoma"/>
      <family val="2"/>
    </font>
    <font>
      <b/>
      <sz val="9"/>
      <name val="Tahoma"/>
      <family val="2"/>
    </font>
    <font>
      <b/>
      <sz val="11"/>
      <color rgb="FFFF0000"/>
      <name val="Calibri"/>
      <family val="2"/>
      <scheme val="minor"/>
    </font>
    <font>
      <b/>
      <sz val="8.5"/>
      <color theme="1"/>
      <name val="Tahoma"/>
      <family val="2"/>
    </font>
    <font>
      <b/>
      <vertAlign val="superscript"/>
      <sz val="8.5"/>
      <color theme="1"/>
      <name val="Tahoma"/>
      <family val="2"/>
    </font>
    <font>
      <b/>
      <sz val="8.5"/>
      <color theme="0" tint="-0.499984740745262"/>
      <name val="Tahoma"/>
      <family val="2"/>
    </font>
    <font>
      <b/>
      <sz val="9"/>
      <color theme="0"/>
      <name val="Tahoma"/>
      <family val="2"/>
    </font>
    <font>
      <b/>
      <sz val="9"/>
      <color theme="8" tint="-0.249977111117893"/>
      <name val="Tahoma"/>
      <family val="2"/>
    </font>
    <font>
      <sz val="9"/>
      <name val="Tahoma"/>
      <family val="2"/>
    </font>
    <font>
      <sz val="9"/>
      <color rgb="FF000000"/>
      <name val="Tahoma"/>
      <family val="2"/>
    </font>
    <font>
      <vertAlign val="superscript"/>
      <sz val="9"/>
      <color theme="1"/>
      <name val="Tahoma"/>
      <family val="2"/>
    </font>
    <font>
      <b/>
      <sz val="11"/>
      <color theme="1"/>
      <name val="Calibri"/>
      <family val="2"/>
      <scheme val="minor"/>
    </font>
    <font>
      <b/>
      <sz val="10"/>
      <color theme="1"/>
      <name val="Tahoma"/>
      <family val="2"/>
    </font>
    <font>
      <sz val="8"/>
      <color theme="1"/>
      <name val="Tahoma"/>
      <family val="2"/>
    </font>
    <font>
      <sz val="9"/>
      <color theme="1"/>
      <name val="Calibri"/>
      <family val="2"/>
      <scheme val="minor"/>
    </font>
    <font>
      <sz val="10"/>
      <color theme="1"/>
      <name val="Calibri"/>
      <family val="2"/>
      <scheme val="minor"/>
    </font>
    <font>
      <b/>
      <i/>
      <sz val="8.5"/>
      <color theme="0" tint="-0.499984740745262"/>
      <name val="Tahoma"/>
      <family val="2"/>
    </font>
  </fonts>
  <fills count="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0" tint="-0.14999847407452621"/>
        <bgColor indexed="64"/>
      </patternFill>
    </fill>
    <fill>
      <patternFill patternType="solid">
        <fgColor theme="4" tint="0.59999389629810485"/>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87">
    <xf numFmtId="0" fontId="0" fillId="0" borderId="0" xfId="0"/>
    <xf numFmtId="0" fontId="1" fillId="0" borderId="0" xfId="0" applyFont="1"/>
    <xf numFmtId="0" fontId="1" fillId="2" borderId="0" xfId="0" applyFont="1" applyFill="1"/>
    <xf numFmtId="0" fontId="1" fillId="2" borderId="0" xfId="0" applyFont="1" applyFill="1" applyAlignment="1">
      <alignment horizontal="right"/>
    </xf>
    <xf numFmtId="0" fontId="1" fillId="2" borderId="1" xfId="0" applyFont="1" applyFill="1" applyBorder="1"/>
    <xf numFmtId="0" fontId="1" fillId="3" borderId="1" xfId="0" applyFont="1" applyFill="1" applyBorder="1"/>
    <xf numFmtId="0" fontId="1" fillId="3" borderId="1" xfId="0" applyFont="1" applyFill="1" applyBorder="1" applyAlignment="1">
      <alignment horizontal="center"/>
    </xf>
    <xf numFmtId="0" fontId="1" fillId="2" borderId="2" xfId="0" applyFont="1" applyFill="1" applyBorder="1" applyAlignment="1">
      <alignment horizontal="justify" vertical="center" wrapText="1"/>
    </xf>
    <xf numFmtId="1" fontId="1" fillId="2" borderId="2" xfId="0" applyNumberFormat="1" applyFont="1" applyFill="1" applyBorder="1"/>
    <xf numFmtId="0" fontId="1" fillId="2" borderId="0" xfId="0" applyFont="1" applyFill="1" applyAlignment="1">
      <alignment horizontal="justify" vertical="center" wrapText="1"/>
    </xf>
    <xf numFmtId="1" fontId="1" fillId="2" borderId="0" xfId="0" applyNumberFormat="1" applyFont="1" applyFill="1" applyAlignment="1">
      <alignment vertical="center"/>
    </xf>
    <xf numFmtId="0" fontId="1" fillId="2" borderId="3" xfId="0" applyFont="1" applyFill="1" applyBorder="1" applyAlignment="1">
      <alignment horizontal="justify" vertical="center" wrapText="1"/>
    </xf>
    <xf numFmtId="1" fontId="1" fillId="2" borderId="3" xfId="0" applyNumberFormat="1" applyFont="1" applyFill="1" applyBorder="1"/>
    <xf numFmtId="2" fontId="1" fillId="2" borderId="0" xfId="0" applyNumberFormat="1" applyFont="1" applyFill="1"/>
    <xf numFmtId="0" fontId="3" fillId="2" borderId="0" xfId="0" applyFont="1" applyFill="1" applyBorder="1" applyAlignment="1">
      <alignment vertical="center"/>
    </xf>
    <xf numFmtId="0" fontId="4" fillId="2" borderId="0" xfId="0" applyFont="1" applyFill="1" applyBorder="1" applyAlignment="1">
      <alignment vertical="center"/>
    </xf>
    <xf numFmtId="0" fontId="1" fillId="2" borderId="0" xfId="0" applyFont="1" applyFill="1" applyBorder="1" applyAlignment="1">
      <alignment horizontal="left" vertical="center" indent="2"/>
    </xf>
    <xf numFmtId="0" fontId="5" fillId="2" borderId="0" xfId="0" applyFont="1" applyFill="1" applyBorder="1" applyAlignment="1">
      <alignment horizontal="left" vertical="center" wrapText="1" indent="2"/>
    </xf>
    <xf numFmtId="0" fontId="5" fillId="2" borderId="0" xfId="0" applyFont="1" applyFill="1" applyBorder="1" applyAlignment="1">
      <alignment horizontal="left" vertical="center" indent="2"/>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6" fillId="2" borderId="0" xfId="0" applyFont="1" applyFill="1" applyBorder="1" applyAlignment="1">
      <alignment horizontal="justify" vertical="center" wrapText="1"/>
    </xf>
    <xf numFmtId="0" fontId="1" fillId="2" borderId="0" xfId="0" applyFont="1" applyFill="1" applyBorder="1" applyAlignment="1">
      <alignment horizontal="left" indent="2"/>
    </xf>
    <xf numFmtId="0" fontId="5" fillId="2" borderId="0" xfId="0" applyFont="1" applyFill="1" applyBorder="1" applyAlignment="1">
      <alignment horizontal="left" indent="2"/>
    </xf>
    <xf numFmtId="0" fontId="2" fillId="2" borderId="0" xfId="0" applyFont="1" applyFill="1" applyBorder="1" applyAlignment="1">
      <alignment horizontal="justify" vertical="center" wrapText="1"/>
    </xf>
    <xf numFmtId="0" fontId="2" fillId="2" borderId="0" xfId="0" applyFont="1" applyFill="1" applyBorder="1" applyAlignment="1">
      <alignment horizontal="left" vertical="center"/>
    </xf>
    <xf numFmtId="0" fontId="1" fillId="2" borderId="0" xfId="0" applyFont="1" applyFill="1" applyBorder="1" applyAlignment="1">
      <alignment horizontal="left" vertical="center" wrapText="1" indent="2"/>
    </xf>
    <xf numFmtId="0" fontId="2" fillId="2" borderId="0" xfId="0" applyFont="1" applyFill="1" applyBorder="1"/>
    <xf numFmtId="0" fontId="2" fillId="2" borderId="3" xfId="0" applyFont="1" applyFill="1" applyBorder="1"/>
    <xf numFmtId="1" fontId="0" fillId="0" borderId="0" xfId="0" applyNumberFormat="1"/>
    <xf numFmtId="0" fontId="7" fillId="0" borderId="0" xfId="0" applyFont="1"/>
    <xf numFmtId="164" fontId="1" fillId="2" borderId="0" xfId="0" applyNumberFormat="1" applyFont="1" applyFill="1"/>
    <xf numFmtId="164" fontId="1" fillId="2" borderId="3" xfId="0" applyNumberFormat="1" applyFont="1" applyFill="1" applyBorder="1"/>
    <xf numFmtId="0" fontId="8" fillId="2" borderId="1" xfId="0" applyFont="1" applyFill="1" applyBorder="1" applyAlignment="1">
      <alignment horizontal="center" vertical="center"/>
    </xf>
    <xf numFmtId="0" fontId="11" fillId="2" borderId="0"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2" fillId="0" borderId="4" xfId="0" applyFont="1" applyBorder="1" applyAlignment="1">
      <alignment horizontal="center" vertical="center" wrapText="1"/>
    </xf>
    <xf numFmtId="0" fontId="1" fillId="0" borderId="4" xfId="0" applyFont="1" applyBorder="1" applyAlignment="1">
      <alignment horizontal="justify" vertical="center" wrapText="1"/>
    </xf>
    <xf numFmtId="0" fontId="13" fillId="0" borderId="4" xfId="0" applyFont="1" applyBorder="1" applyAlignment="1">
      <alignment horizontal="justify" vertical="center" wrapText="1"/>
    </xf>
    <xf numFmtId="0" fontId="1" fillId="5" borderId="4" xfId="0" applyFont="1" applyFill="1" applyBorder="1" applyAlignment="1">
      <alignment horizontal="justify" vertical="center" wrapText="1"/>
    </xf>
    <xf numFmtId="0" fontId="14" fillId="0" borderId="0" xfId="0" applyFont="1" applyAlignment="1">
      <alignment vertical="center"/>
    </xf>
    <xf numFmtId="164" fontId="0" fillId="0" borderId="0" xfId="0" applyNumberFormat="1"/>
    <xf numFmtId="0" fontId="17" fillId="0" borderId="0" xfId="0" applyFont="1" applyAlignment="1">
      <alignment horizontal="left" vertical="center"/>
    </xf>
    <xf numFmtId="0" fontId="18" fillId="0" borderId="0" xfId="0" applyFont="1" applyAlignment="1">
      <alignment horizontal="left" vertical="center"/>
    </xf>
    <xf numFmtId="0" fontId="16" fillId="0" borderId="0" xfId="0" applyFont="1"/>
    <xf numFmtId="0" fontId="19" fillId="0" borderId="0" xfId="0" applyFont="1"/>
    <xf numFmtId="0" fontId="0" fillId="0" borderId="0" xfId="0" applyAlignment="1">
      <alignment horizontal="center" vertical="center" wrapText="1"/>
    </xf>
    <xf numFmtId="0" fontId="20" fillId="0" borderId="0" xfId="0" applyFont="1" applyAlignment="1">
      <alignment horizontal="center" vertical="center" wrapText="1"/>
    </xf>
    <xf numFmtId="2" fontId="0" fillId="0" borderId="0" xfId="0" applyNumberFormat="1"/>
    <xf numFmtId="1" fontId="19" fillId="0" borderId="0" xfId="0" applyNumberFormat="1" applyFont="1"/>
    <xf numFmtId="0" fontId="20" fillId="0" borderId="0" xfId="0" applyFont="1"/>
    <xf numFmtId="0" fontId="0" fillId="0" borderId="0" xfId="0" applyAlignment="1">
      <alignment horizontal="right"/>
    </xf>
    <xf numFmtId="0" fontId="1"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6" fillId="0" borderId="0" xfId="0" applyFont="1" applyAlignment="1">
      <alignment horizontal="center"/>
    </xf>
    <xf numFmtId="0" fontId="16" fillId="6" borderId="0" xfId="0" applyFont="1" applyFill="1"/>
    <xf numFmtId="0" fontId="0" fillId="6" borderId="0" xfId="0" applyFont="1" applyFill="1"/>
    <xf numFmtId="0" fontId="2" fillId="2" borderId="5" xfId="0" applyFont="1" applyFill="1" applyBorder="1" applyAlignment="1">
      <alignment horizontal="center" vertical="center"/>
    </xf>
    <xf numFmtId="0" fontId="0" fillId="0" borderId="6" xfId="0" applyBorder="1"/>
    <xf numFmtId="0" fontId="3" fillId="2" borderId="7" xfId="0" applyFont="1" applyFill="1" applyBorder="1" applyAlignment="1">
      <alignment vertical="center"/>
    </xf>
    <xf numFmtId="164" fontId="1" fillId="2" borderId="0" xfId="0" applyNumberFormat="1" applyFont="1" applyFill="1" applyBorder="1"/>
    <xf numFmtId="0" fontId="1" fillId="2" borderId="0" xfId="0" applyFont="1" applyFill="1" applyBorder="1"/>
    <xf numFmtId="0" fontId="0" fillId="0" borderId="8" xfId="0" applyBorder="1"/>
    <xf numFmtId="0" fontId="4" fillId="2" borderId="7" xfId="0" applyFont="1" applyFill="1" applyBorder="1" applyAlignment="1">
      <alignment vertical="center"/>
    </xf>
    <xf numFmtId="0" fontId="1" fillId="2" borderId="7" xfId="0" applyFont="1" applyFill="1" applyBorder="1" applyAlignment="1">
      <alignment horizontal="left" vertical="center" indent="2"/>
    </xf>
    <xf numFmtId="0" fontId="5" fillId="2" borderId="7" xfId="0" applyFont="1" applyFill="1" applyBorder="1" applyAlignment="1">
      <alignment horizontal="left" vertical="center" wrapText="1" indent="2"/>
    </xf>
    <xf numFmtId="0" fontId="5" fillId="2" borderId="7" xfId="0" applyFont="1" applyFill="1" applyBorder="1" applyAlignment="1">
      <alignment horizontal="left" vertical="center" indent="2"/>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6" fillId="2" borderId="7" xfId="0" applyFont="1" applyFill="1" applyBorder="1" applyAlignment="1">
      <alignment horizontal="justify" vertical="center" wrapText="1"/>
    </xf>
    <xf numFmtId="0" fontId="6" fillId="2" borderId="9" xfId="0" applyFont="1" applyFill="1" applyBorder="1" applyAlignment="1">
      <alignment horizontal="justify" vertical="center" wrapText="1"/>
    </xf>
    <xf numFmtId="0" fontId="1" fillId="2" borderId="7" xfId="0" applyFont="1" applyFill="1" applyBorder="1" applyAlignment="1">
      <alignment horizontal="left" indent="2"/>
    </xf>
    <xf numFmtId="0" fontId="5" fillId="2" borderId="7" xfId="0" applyFont="1" applyFill="1" applyBorder="1" applyAlignment="1">
      <alignment horizontal="left" indent="2"/>
    </xf>
    <xf numFmtId="0" fontId="2" fillId="2" borderId="7" xfId="0" applyFont="1" applyFill="1" applyBorder="1" applyAlignment="1">
      <alignment horizontal="justify" vertical="center" wrapText="1"/>
    </xf>
    <xf numFmtId="164" fontId="0" fillId="2" borderId="0" xfId="0" applyNumberFormat="1" applyFill="1" applyBorder="1"/>
    <xf numFmtId="0" fontId="1" fillId="2" borderId="7" xfId="0" applyFont="1" applyFill="1" applyBorder="1" applyAlignment="1">
      <alignment horizontal="left" vertical="center" wrapText="1" indent="2"/>
    </xf>
    <xf numFmtId="0" fontId="2" fillId="2" borderId="7" xfId="0" applyFont="1" applyFill="1" applyBorder="1"/>
    <xf numFmtId="0" fontId="2" fillId="2" borderId="9" xfId="0" applyFont="1" applyFill="1" applyBorder="1"/>
    <xf numFmtId="0" fontId="0" fillId="0" borderId="10" xfId="0" applyBorder="1"/>
    <xf numFmtId="0" fontId="0" fillId="6" borderId="0" xfId="0" applyFill="1"/>
    <xf numFmtId="0" fontId="17" fillId="6" borderId="0" xfId="0" applyFont="1" applyFill="1" applyAlignment="1">
      <alignment horizontal="left" vertical="center"/>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1" fontId="1" fillId="0" borderId="9" xfId="0" applyNumberFormat="1" applyFont="1" applyBorder="1"/>
    <xf numFmtId="1" fontId="1" fillId="0" borderId="3" xfId="0" applyNumberFormat="1" applyFont="1" applyBorder="1"/>
    <xf numFmtId="1" fontId="1" fillId="0" borderId="10"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abSelected="1" workbookViewId="0">
      <selection sqref="A1:F1"/>
    </sheetView>
  </sheetViews>
  <sheetFormatPr baseColWidth="10" defaultRowHeight="15" x14ac:dyDescent="0.25"/>
  <sheetData>
    <row r="1" spans="1:6" x14ac:dyDescent="0.25">
      <c r="A1" s="80" t="s">
        <v>213</v>
      </c>
      <c r="B1" s="79"/>
      <c r="C1" s="79"/>
      <c r="D1" s="79"/>
      <c r="E1" s="79"/>
      <c r="F1" s="79"/>
    </row>
    <row r="2" spans="1:6" x14ac:dyDescent="0.25">
      <c r="A2" s="42"/>
      <c r="E2" s="51" t="s">
        <v>18</v>
      </c>
    </row>
    <row r="3" spans="1:6" ht="56.25" x14ac:dyDescent="0.25">
      <c r="A3" s="81" t="s">
        <v>0</v>
      </c>
      <c r="B3" s="82" t="s">
        <v>1</v>
      </c>
      <c r="C3" s="82" t="s">
        <v>8</v>
      </c>
      <c r="D3" s="82" t="s">
        <v>181</v>
      </c>
      <c r="E3" s="83" t="s">
        <v>182</v>
      </c>
    </row>
    <row r="4" spans="1:6" x14ac:dyDescent="0.25">
      <c r="A4" s="84">
        <v>68.68742568073111</v>
      </c>
      <c r="B4" s="85">
        <v>56.337087152286024</v>
      </c>
      <c r="C4" s="85">
        <v>56.125602904630838</v>
      </c>
      <c r="D4" s="85">
        <v>64.784156801966702</v>
      </c>
      <c r="E4" s="86">
        <v>45.120000000000005</v>
      </c>
    </row>
    <row r="5" spans="1:6" x14ac:dyDescent="0.25">
      <c r="A5" s="43" t="s">
        <v>178</v>
      </c>
    </row>
    <row r="6" spans="1:6" x14ac:dyDescent="0.25">
      <c r="A6" s="43" t="s">
        <v>179</v>
      </c>
    </row>
    <row r="7" spans="1:6" x14ac:dyDescent="0.25">
      <c r="A7" s="43" t="s">
        <v>180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heetViews>
  <sheetFormatPr baseColWidth="10" defaultRowHeight="11.25" x14ac:dyDescent="0.15"/>
  <cols>
    <col min="1" max="1" width="12.7109375" style="1" customWidth="1"/>
    <col min="2" max="2" width="65.7109375" style="1" customWidth="1"/>
    <col min="3" max="3" width="66.140625" style="1" customWidth="1"/>
    <col min="4" max="16384" width="11.42578125" style="1"/>
  </cols>
  <sheetData>
    <row r="1" spans="1:6" ht="19.5" customHeight="1" x14ac:dyDescent="0.15">
      <c r="A1" s="34"/>
      <c r="B1" s="35" t="s">
        <v>156</v>
      </c>
      <c r="C1" s="35" t="s">
        <v>157</v>
      </c>
    </row>
    <row r="2" spans="1:6" ht="202.5" x14ac:dyDescent="0.15">
      <c r="A2" s="36" t="s">
        <v>158</v>
      </c>
      <c r="B2" s="37" t="s">
        <v>159</v>
      </c>
      <c r="C2" s="37" t="s">
        <v>160</v>
      </c>
    </row>
    <row r="3" spans="1:6" ht="123.75" x14ac:dyDescent="0.15">
      <c r="A3" s="36" t="s">
        <v>161</v>
      </c>
      <c r="B3" s="37" t="s">
        <v>162</v>
      </c>
      <c r="C3" s="37" t="s">
        <v>163</v>
      </c>
    </row>
    <row r="4" spans="1:6" ht="56.25" x14ac:dyDescent="0.15">
      <c r="A4" s="36" t="s">
        <v>164</v>
      </c>
      <c r="B4" s="38" t="s">
        <v>165</v>
      </c>
      <c r="C4" s="37" t="s">
        <v>166</v>
      </c>
    </row>
    <row r="5" spans="1:6" ht="90" x14ac:dyDescent="0.15">
      <c r="A5" s="36" t="s">
        <v>167</v>
      </c>
      <c r="B5" s="39"/>
      <c r="C5" s="37" t="s">
        <v>168</v>
      </c>
    </row>
    <row r="6" spans="1:6" ht="247.5" x14ac:dyDescent="0.15">
      <c r="A6" s="36" t="s">
        <v>169</v>
      </c>
      <c r="B6" s="37" t="s">
        <v>170</v>
      </c>
      <c r="C6" s="37" t="s">
        <v>171</v>
      </c>
      <c r="F6" s="40"/>
    </row>
    <row r="7" spans="1:6" ht="157.5" x14ac:dyDescent="0.15">
      <c r="A7" s="36" t="s">
        <v>172</v>
      </c>
      <c r="B7" s="37" t="s">
        <v>173</v>
      </c>
      <c r="C7" s="37" t="s">
        <v>174</v>
      </c>
      <c r="F7" s="40"/>
    </row>
    <row r="8" spans="1:6" ht="157.5" x14ac:dyDescent="0.15">
      <c r="A8" s="36" t="s">
        <v>175</v>
      </c>
      <c r="B8" s="37" t="s">
        <v>176</v>
      </c>
      <c r="C8" s="37" t="s">
        <v>177</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workbookViewId="0">
      <selection activeCell="H6" sqref="H6"/>
    </sheetView>
  </sheetViews>
  <sheetFormatPr baseColWidth="10" defaultRowHeight="15" x14ac:dyDescent="0.25"/>
  <cols>
    <col min="1" max="1" width="55.7109375" customWidth="1"/>
    <col min="2" max="2" width="14.5703125" customWidth="1"/>
    <col min="3" max="3" width="4" bestFit="1" customWidth="1"/>
  </cols>
  <sheetData>
    <row r="1" spans="1:8" x14ac:dyDescent="0.25">
      <c r="A1" s="55" t="s">
        <v>208</v>
      </c>
      <c r="B1" s="56"/>
      <c r="C1" s="56"/>
      <c r="D1" s="56"/>
      <c r="E1" s="56"/>
      <c r="F1" s="56"/>
      <c r="G1" s="56"/>
      <c r="H1" s="56"/>
    </row>
    <row r="2" spans="1:8" ht="36" customHeight="1" x14ac:dyDescent="0.25">
      <c r="A2" s="57"/>
      <c r="B2" s="53" t="s">
        <v>209</v>
      </c>
      <c r="C2" s="53"/>
      <c r="D2" s="58"/>
    </row>
    <row r="3" spans="1:8" x14ac:dyDescent="0.25">
      <c r="A3" s="59" t="s">
        <v>33</v>
      </c>
      <c r="B3" s="60"/>
      <c r="C3" s="61"/>
      <c r="D3" s="62"/>
    </row>
    <row r="4" spans="1:8" x14ac:dyDescent="0.25">
      <c r="A4" s="63" t="s">
        <v>34</v>
      </c>
      <c r="B4" s="60"/>
      <c r="C4" s="61"/>
      <c r="D4" s="62"/>
    </row>
    <row r="5" spans="1:8" x14ac:dyDescent="0.25">
      <c r="A5" s="64" t="s">
        <v>35</v>
      </c>
      <c r="B5" s="60">
        <v>1.232</v>
      </c>
      <c r="C5" s="60" t="s">
        <v>121</v>
      </c>
      <c r="D5" s="62"/>
    </row>
    <row r="6" spans="1:8" x14ac:dyDescent="0.25">
      <c r="A6" s="64" t="s">
        <v>9</v>
      </c>
      <c r="B6" s="60">
        <v>0.91600000000000004</v>
      </c>
      <c r="C6" s="60" t="s">
        <v>123</v>
      </c>
      <c r="D6" s="62"/>
    </row>
    <row r="7" spans="1:8" x14ac:dyDescent="0.25">
      <c r="A7" s="64" t="s">
        <v>10</v>
      </c>
      <c r="B7" s="60">
        <v>0.61899999999999999</v>
      </c>
      <c r="C7" s="60" t="s">
        <v>120</v>
      </c>
      <c r="D7" s="62"/>
    </row>
    <row r="8" spans="1:8" x14ac:dyDescent="0.25">
      <c r="A8" s="64" t="s">
        <v>11</v>
      </c>
      <c r="B8" s="60">
        <v>0.90700000000000003</v>
      </c>
      <c r="C8" s="60" t="s">
        <v>123</v>
      </c>
      <c r="D8" s="62"/>
    </row>
    <row r="9" spans="1:8" x14ac:dyDescent="0.25">
      <c r="A9" s="64" t="s">
        <v>147</v>
      </c>
      <c r="B9" s="60">
        <v>0.52</v>
      </c>
      <c r="C9" s="60" t="s">
        <v>120</v>
      </c>
      <c r="D9" s="62"/>
    </row>
    <row r="10" spans="1:8" x14ac:dyDescent="0.25">
      <c r="A10" s="65" t="s">
        <v>36</v>
      </c>
      <c r="B10" s="60"/>
      <c r="C10" s="60"/>
      <c r="D10" s="62"/>
    </row>
    <row r="11" spans="1:8" x14ac:dyDescent="0.25">
      <c r="A11" s="63" t="s">
        <v>37</v>
      </c>
      <c r="B11" s="60"/>
      <c r="C11" s="60"/>
      <c r="D11" s="62"/>
    </row>
    <row r="12" spans="1:8" x14ac:dyDescent="0.25">
      <c r="A12" s="64" t="s">
        <v>38</v>
      </c>
      <c r="B12" s="60">
        <v>0.90700000000000003</v>
      </c>
      <c r="C12" s="60" t="s">
        <v>123</v>
      </c>
      <c r="D12" s="62"/>
    </row>
    <row r="13" spans="1:8" x14ac:dyDescent="0.25">
      <c r="A13" s="64" t="s">
        <v>39</v>
      </c>
      <c r="B13" s="60">
        <v>0.748</v>
      </c>
      <c r="C13" s="60" t="s">
        <v>122</v>
      </c>
      <c r="D13" s="62"/>
    </row>
    <row r="14" spans="1:8" x14ac:dyDescent="0.25">
      <c r="A14" s="64" t="s">
        <v>7</v>
      </c>
      <c r="B14" s="60">
        <v>0.88100000000000001</v>
      </c>
      <c r="C14" s="60" t="s">
        <v>123</v>
      </c>
      <c r="D14" s="62"/>
    </row>
    <row r="15" spans="1:8" x14ac:dyDescent="0.25">
      <c r="A15" s="66" t="s">
        <v>40</v>
      </c>
      <c r="B15" s="60"/>
      <c r="C15" s="60"/>
      <c r="D15" s="62"/>
    </row>
    <row r="16" spans="1:8" x14ac:dyDescent="0.25">
      <c r="A16" s="63" t="s">
        <v>41</v>
      </c>
      <c r="B16" s="60"/>
      <c r="C16" s="60"/>
      <c r="D16" s="62"/>
    </row>
    <row r="17" spans="1:4" x14ac:dyDescent="0.25">
      <c r="A17" s="64" t="s">
        <v>42</v>
      </c>
      <c r="B17" s="60">
        <v>0.91600000000000004</v>
      </c>
      <c r="C17" s="60" t="s">
        <v>123</v>
      </c>
      <c r="D17" s="62"/>
    </row>
    <row r="18" spans="1:4" x14ac:dyDescent="0.25">
      <c r="A18" s="64" t="s">
        <v>43</v>
      </c>
      <c r="B18" s="60">
        <v>14.388</v>
      </c>
      <c r="C18" s="60" t="s">
        <v>120</v>
      </c>
      <c r="D18" s="62"/>
    </row>
    <row r="19" spans="1:4" x14ac:dyDescent="0.25">
      <c r="A19" s="64" t="s">
        <v>44</v>
      </c>
      <c r="B19" s="60">
        <v>1.931</v>
      </c>
      <c r="C19" s="60" t="s">
        <v>120</v>
      </c>
      <c r="D19" s="62"/>
    </row>
    <row r="20" spans="1:4" x14ac:dyDescent="0.25">
      <c r="A20" s="64" t="s">
        <v>45</v>
      </c>
      <c r="B20" s="60">
        <v>1.923</v>
      </c>
      <c r="C20" s="60" t="s">
        <v>120</v>
      </c>
      <c r="D20" s="62"/>
    </row>
    <row r="21" spans="1:4" x14ac:dyDescent="0.25">
      <c r="A21" s="66" t="s">
        <v>154</v>
      </c>
      <c r="B21" s="60"/>
      <c r="C21" s="60"/>
      <c r="D21" s="62"/>
    </row>
    <row r="22" spans="1:4" x14ac:dyDescent="0.25">
      <c r="A22" s="67" t="s">
        <v>46</v>
      </c>
      <c r="B22" s="60">
        <v>0.98299999999999998</v>
      </c>
      <c r="C22" s="60" t="s">
        <v>123</v>
      </c>
      <c r="D22" s="62"/>
    </row>
    <row r="23" spans="1:4" x14ac:dyDescent="0.25">
      <c r="A23" s="67" t="s">
        <v>47</v>
      </c>
      <c r="B23" s="60">
        <v>0.98499999999999999</v>
      </c>
      <c r="C23" s="60" t="s">
        <v>123</v>
      </c>
      <c r="D23" s="62"/>
    </row>
    <row r="24" spans="1:4" x14ac:dyDescent="0.25">
      <c r="A24" s="63" t="s">
        <v>48</v>
      </c>
      <c r="B24" s="60"/>
      <c r="C24" s="60"/>
      <c r="D24" s="62"/>
    </row>
    <row r="25" spans="1:4" x14ac:dyDescent="0.25">
      <c r="A25" s="64" t="s">
        <v>49</v>
      </c>
      <c r="B25" s="60">
        <v>1.3620000000000001</v>
      </c>
      <c r="C25" s="60" t="s">
        <v>120</v>
      </c>
      <c r="D25" s="62"/>
    </row>
    <row r="26" spans="1:4" x14ac:dyDescent="0.25">
      <c r="A26" s="64" t="s">
        <v>50</v>
      </c>
      <c r="B26" s="60">
        <v>1.8680000000000001</v>
      </c>
      <c r="C26" s="60" t="s">
        <v>120</v>
      </c>
      <c r="D26" s="62"/>
    </row>
    <row r="27" spans="1:4" x14ac:dyDescent="0.25">
      <c r="A27" s="64" t="s">
        <v>51</v>
      </c>
      <c r="B27" s="60">
        <v>0.70699999999999996</v>
      </c>
      <c r="C27" s="60" t="s">
        <v>122</v>
      </c>
      <c r="D27" s="62"/>
    </row>
    <row r="28" spans="1:4" x14ac:dyDescent="0.25">
      <c r="A28" s="66" t="s">
        <v>52</v>
      </c>
      <c r="B28" s="60"/>
      <c r="C28" s="60"/>
      <c r="D28" s="62"/>
    </row>
    <row r="29" spans="1:4" x14ac:dyDescent="0.25">
      <c r="A29" s="63" t="s">
        <v>53</v>
      </c>
      <c r="B29" s="60"/>
      <c r="C29" s="60"/>
      <c r="D29" s="62"/>
    </row>
    <row r="30" spans="1:4" x14ac:dyDescent="0.25">
      <c r="A30" s="67" t="s">
        <v>54</v>
      </c>
      <c r="B30" s="60">
        <v>0.93</v>
      </c>
      <c r="C30" s="60" t="s">
        <v>123</v>
      </c>
      <c r="D30" s="62"/>
    </row>
    <row r="31" spans="1:4" x14ac:dyDescent="0.25">
      <c r="A31" s="67" t="s">
        <v>55</v>
      </c>
      <c r="B31" s="60">
        <v>1.294</v>
      </c>
      <c r="C31" s="60" t="s">
        <v>121</v>
      </c>
      <c r="D31" s="62"/>
    </row>
    <row r="32" spans="1:4" x14ac:dyDescent="0.25">
      <c r="A32" s="67" t="s">
        <v>56</v>
      </c>
      <c r="B32" s="60">
        <v>1.1719999999999999</v>
      </c>
      <c r="C32" s="60" t="s">
        <v>121</v>
      </c>
      <c r="D32" s="62"/>
    </row>
    <row r="33" spans="1:4" x14ac:dyDescent="0.25">
      <c r="A33" s="68" t="s">
        <v>57</v>
      </c>
      <c r="B33" s="60">
        <v>0.94</v>
      </c>
      <c r="C33" s="60" t="s">
        <v>123</v>
      </c>
      <c r="D33" s="62"/>
    </row>
    <row r="34" spans="1:4" x14ac:dyDescent="0.25">
      <c r="A34" s="68" t="s">
        <v>58</v>
      </c>
      <c r="B34" s="60">
        <v>0.94099999999999995</v>
      </c>
      <c r="C34" s="60" t="s">
        <v>123</v>
      </c>
      <c r="D34" s="62"/>
    </row>
    <row r="35" spans="1:4" x14ac:dyDescent="0.25">
      <c r="A35" s="63" t="s">
        <v>59</v>
      </c>
      <c r="B35" s="60"/>
      <c r="C35" s="60"/>
      <c r="D35" s="62"/>
    </row>
    <row r="36" spans="1:4" x14ac:dyDescent="0.25">
      <c r="A36" s="64" t="s">
        <v>60</v>
      </c>
      <c r="B36" s="60">
        <v>0.95299999999999996</v>
      </c>
      <c r="C36" s="60" t="s">
        <v>123</v>
      </c>
      <c r="D36" s="62"/>
    </row>
    <row r="37" spans="1:4" x14ac:dyDescent="0.25">
      <c r="A37" s="64" t="s">
        <v>61</v>
      </c>
      <c r="B37" s="60">
        <v>0.90100000000000002</v>
      </c>
      <c r="C37" s="60" t="s">
        <v>123</v>
      </c>
      <c r="D37" s="62"/>
    </row>
    <row r="38" spans="1:4" x14ac:dyDescent="0.25">
      <c r="A38" s="64" t="s">
        <v>62</v>
      </c>
      <c r="B38" s="60">
        <v>0.95399999999999996</v>
      </c>
      <c r="C38" s="60" t="s">
        <v>123</v>
      </c>
      <c r="D38" s="62"/>
    </row>
    <row r="39" spans="1:4" x14ac:dyDescent="0.25">
      <c r="A39" s="64" t="s">
        <v>63</v>
      </c>
      <c r="B39" s="60">
        <v>0.85099999999999998</v>
      </c>
      <c r="C39" s="60" t="s">
        <v>123</v>
      </c>
      <c r="D39" s="62"/>
    </row>
    <row r="40" spans="1:4" x14ac:dyDescent="0.25">
      <c r="A40" s="64" t="s">
        <v>64</v>
      </c>
      <c r="B40" s="60">
        <v>0.53800000000000003</v>
      </c>
      <c r="C40" s="60" t="s">
        <v>120</v>
      </c>
      <c r="D40" s="62"/>
    </row>
    <row r="41" spans="1:4" x14ac:dyDescent="0.25">
      <c r="A41" s="66" t="s">
        <v>65</v>
      </c>
      <c r="B41" s="60"/>
      <c r="C41" s="60"/>
      <c r="D41" s="62"/>
    </row>
    <row r="42" spans="1:4" x14ac:dyDescent="0.25">
      <c r="A42" s="63" t="s">
        <v>66</v>
      </c>
      <c r="B42" s="60"/>
      <c r="C42" s="60"/>
      <c r="D42" s="62"/>
    </row>
    <row r="43" spans="1:4" x14ac:dyDescent="0.25">
      <c r="A43" s="64" t="s">
        <v>67</v>
      </c>
      <c r="B43" s="60">
        <v>1.1319999999999999</v>
      </c>
      <c r="C43" s="60" t="s">
        <v>123</v>
      </c>
      <c r="D43" s="62"/>
    </row>
    <row r="44" spans="1:4" x14ac:dyDescent="0.25">
      <c r="A44" s="64" t="s">
        <v>68</v>
      </c>
      <c r="B44" s="60">
        <v>1.373</v>
      </c>
      <c r="C44" s="60" t="s">
        <v>122</v>
      </c>
      <c r="D44" s="62"/>
    </row>
    <row r="45" spans="1:4" x14ac:dyDescent="0.25">
      <c r="A45" s="64" t="s">
        <v>69</v>
      </c>
      <c r="B45" s="60">
        <v>1.1619999999999999</v>
      </c>
      <c r="C45" s="60" t="s">
        <v>123</v>
      </c>
      <c r="D45" s="62"/>
    </row>
    <row r="46" spans="1:4" x14ac:dyDescent="0.25">
      <c r="A46" s="64" t="s">
        <v>70</v>
      </c>
      <c r="B46" s="60">
        <v>1.137</v>
      </c>
      <c r="C46" s="60" t="s">
        <v>123</v>
      </c>
      <c r="D46" s="62"/>
    </row>
    <row r="47" spans="1:4" x14ac:dyDescent="0.25">
      <c r="A47" s="64" t="s">
        <v>71</v>
      </c>
      <c r="B47" s="60">
        <v>0.96599999999999997</v>
      </c>
      <c r="C47" s="60" t="s">
        <v>123</v>
      </c>
      <c r="D47" s="62"/>
    </row>
    <row r="48" spans="1:4" x14ac:dyDescent="0.25">
      <c r="A48" s="64" t="s">
        <v>72</v>
      </c>
      <c r="B48" s="60">
        <v>1.214</v>
      </c>
      <c r="C48" s="60" t="s">
        <v>121</v>
      </c>
      <c r="D48" s="62"/>
    </row>
    <row r="49" spans="1:4" x14ac:dyDescent="0.25">
      <c r="A49" s="64" t="s">
        <v>73</v>
      </c>
      <c r="B49" s="60">
        <v>1.0640000000000001</v>
      </c>
      <c r="C49" s="60" t="s">
        <v>123</v>
      </c>
      <c r="D49" s="62"/>
    </row>
    <row r="50" spans="1:4" x14ac:dyDescent="0.25">
      <c r="A50" s="64" t="s">
        <v>74</v>
      </c>
      <c r="B50" s="60">
        <v>1.6910000000000001</v>
      </c>
      <c r="C50" s="60" t="s">
        <v>122</v>
      </c>
      <c r="D50" s="62"/>
    </row>
    <row r="51" spans="1:4" x14ac:dyDescent="0.25">
      <c r="A51" s="66" t="s">
        <v>75</v>
      </c>
      <c r="B51" s="60"/>
      <c r="C51" s="60"/>
      <c r="D51" s="62"/>
    </row>
    <row r="52" spans="1:4" x14ac:dyDescent="0.25">
      <c r="A52" s="59" t="s">
        <v>76</v>
      </c>
      <c r="B52" s="60"/>
      <c r="C52" s="60"/>
      <c r="D52" s="62"/>
    </row>
    <row r="53" spans="1:4" ht="22.5" x14ac:dyDescent="0.25">
      <c r="A53" s="69" t="s">
        <v>193</v>
      </c>
      <c r="B53" s="60">
        <v>0.73599999999999999</v>
      </c>
      <c r="C53" s="60" t="s">
        <v>120</v>
      </c>
      <c r="D53" s="62"/>
    </row>
    <row r="54" spans="1:4" ht="22.5" x14ac:dyDescent="0.25">
      <c r="A54" s="69" t="s">
        <v>194</v>
      </c>
      <c r="B54" s="60">
        <v>1.609</v>
      </c>
      <c r="C54" s="60" t="s">
        <v>120</v>
      </c>
      <c r="D54" s="62"/>
    </row>
    <row r="55" spans="1:4" x14ac:dyDescent="0.25">
      <c r="A55" s="69" t="s">
        <v>195</v>
      </c>
      <c r="B55" s="60">
        <v>2.4430000000000001</v>
      </c>
      <c r="C55" s="60" t="s">
        <v>120</v>
      </c>
      <c r="D55" s="62"/>
    </row>
    <row r="56" spans="1:4" ht="22.5" x14ac:dyDescent="0.25">
      <c r="A56" s="69" t="s">
        <v>196</v>
      </c>
      <c r="B56" s="60">
        <v>0.82799999999999996</v>
      </c>
      <c r="C56" s="60" t="s">
        <v>122</v>
      </c>
      <c r="D56" s="62"/>
    </row>
    <row r="57" spans="1:4" x14ac:dyDescent="0.25">
      <c r="A57" s="69" t="s">
        <v>197</v>
      </c>
      <c r="B57" s="60">
        <v>0.96</v>
      </c>
      <c r="C57" s="60" t="s">
        <v>123</v>
      </c>
      <c r="D57" s="62"/>
    </row>
    <row r="58" spans="1:4" ht="22.5" x14ac:dyDescent="0.25">
      <c r="A58" s="69" t="s">
        <v>77</v>
      </c>
      <c r="B58" s="60">
        <v>9.7000000000000003E-2</v>
      </c>
      <c r="C58" s="60" t="s">
        <v>120</v>
      </c>
      <c r="D58" s="62"/>
    </row>
    <row r="59" spans="1:4" ht="22.5" x14ac:dyDescent="0.25">
      <c r="A59" s="69" t="s">
        <v>78</v>
      </c>
      <c r="B59" s="60">
        <v>1.4750000000000001</v>
      </c>
      <c r="C59" s="60" t="s">
        <v>122</v>
      </c>
      <c r="D59" s="62"/>
    </row>
    <row r="60" spans="1:4" x14ac:dyDescent="0.25">
      <c r="A60" s="69" t="s">
        <v>155</v>
      </c>
      <c r="B60" s="60">
        <v>1.6E-2</v>
      </c>
      <c r="C60" s="60" t="s">
        <v>120</v>
      </c>
      <c r="D60" s="62"/>
    </row>
    <row r="61" spans="1:4" ht="22.5" x14ac:dyDescent="0.25">
      <c r="A61" s="70" t="s">
        <v>198</v>
      </c>
      <c r="B61" s="32">
        <v>0.91300000000000003</v>
      </c>
      <c r="C61" s="32" t="s">
        <v>123</v>
      </c>
      <c r="D61" s="62"/>
    </row>
    <row r="62" spans="1:4" x14ac:dyDescent="0.25">
      <c r="A62" s="59" t="s">
        <v>79</v>
      </c>
      <c r="B62" s="60"/>
      <c r="C62" s="60"/>
      <c r="D62" s="62"/>
    </row>
    <row r="63" spans="1:4" x14ac:dyDescent="0.25">
      <c r="A63" s="63" t="s">
        <v>80</v>
      </c>
      <c r="B63" s="60"/>
      <c r="C63" s="60"/>
      <c r="D63" s="62"/>
    </row>
    <row r="64" spans="1:4" x14ac:dyDescent="0.25">
      <c r="A64" s="71" t="s">
        <v>81</v>
      </c>
      <c r="B64" s="60">
        <v>1.004</v>
      </c>
      <c r="C64" s="60" t="s">
        <v>123</v>
      </c>
      <c r="D64" s="62"/>
    </row>
    <row r="65" spans="1:4" x14ac:dyDescent="0.25">
      <c r="A65" s="71" t="s">
        <v>82</v>
      </c>
      <c r="B65" s="60">
        <v>1.115</v>
      </c>
      <c r="C65" s="60" t="s">
        <v>123</v>
      </c>
      <c r="D65" s="62"/>
    </row>
    <row r="66" spans="1:4" x14ac:dyDescent="0.25">
      <c r="A66" s="72" t="s">
        <v>83</v>
      </c>
      <c r="B66" s="60"/>
      <c r="C66" s="60"/>
      <c r="D66" s="62"/>
    </row>
    <row r="67" spans="1:4" ht="22.5" x14ac:dyDescent="0.25">
      <c r="A67" s="73" t="s">
        <v>84</v>
      </c>
      <c r="B67" s="60">
        <v>1.0609999999999999</v>
      </c>
      <c r="C67" s="60" t="s">
        <v>123</v>
      </c>
      <c r="D67" s="62"/>
    </row>
    <row r="68" spans="1:4" x14ac:dyDescent="0.25">
      <c r="A68" s="73" t="s">
        <v>85</v>
      </c>
      <c r="B68" s="60">
        <v>1.024</v>
      </c>
      <c r="C68" s="60" t="s">
        <v>123</v>
      </c>
      <c r="D68" s="62"/>
    </row>
    <row r="69" spans="1:4" x14ac:dyDescent="0.25">
      <c r="A69" s="73" t="s">
        <v>86</v>
      </c>
      <c r="B69" s="60">
        <v>1.0109999999999999</v>
      </c>
      <c r="C69" s="60" t="s">
        <v>123</v>
      </c>
      <c r="D69" s="62"/>
    </row>
    <row r="70" spans="1:4" ht="22.5" x14ac:dyDescent="0.25">
      <c r="A70" s="73" t="s">
        <v>87</v>
      </c>
      <c r="B70" s="60">
        <v>0.90100000000000002</v>
      </c>
      <c r="C70" s="60" t="s">
        <v>123</v>
      </c>
      <c r="D70" s="62"/>
    </row>
    <row r="71" spans="1:4" x14ac:dyDescent="0.25">
      <c r="A71" s="59" t="s">
        <v>88</v>
      </c>
      <c r="B71" s="60"/>
      <c r="C71" s="60"/>
      <c r="D71" s="62"/>
    </row>
    <row r="72" spans="1:4" x14ac:dyDescent="0.25">
      <c r="A72" s="67" t="s">
        <v>89</v>
      </c>
      <c r="B72" s="60">
        <v>1.044</v>
      </c>
      <c r="C72" s="60" t="s">
        <v>123</v>
      </c>
      <c r="D72" s="62"/>
    </row>
    <row r="73" spans="1:4" x14ac:dyDescent="0.25">
      <c r="A73" s="63" t="s">
        <v>90</v>
      </c>
      <c r="B73" s="60"/>
      <c r="C73" s="60"/>
      <c r="D73" s="62"/>
    </row>
    <row r="74" spans="1:4" x14ac:dyDescent="0.25">
      <c r="A74" s="64" t="s">
        <v>91</v>
      </c>
      <c r="B74" s="60">
        <v>0.97799999999999998</v>
      </c>
      <c r="C74" s="60" t="s">
        <v>123</v>
      </c>
      <c r="D74" s="62"/>
    </row>
    <row r="75" spans="1:4" x14ac:dyDescent="0.25">
      <c r="A75" s="64" t="s">
        <v>92</v>
      </c>
      <c r="B75" s="60">
        <v>0.92700000000000005</v>
      </c>
      <c r="C75" s="60" t="s">
        <v>123</v>
      </c>
      <c r="D75" s="62"/>
    </row>
    <row r="76" spans="1:4" x14ac:dyDescent="0.25">
      <c r="A76" s="64" t="s">
        <v>93</v>
      </c>
      <c r="B76" s="60">
        <v>0.66900000000000004</v>
      </c>
      <c r="C76" s="60" t="s">
        <v>120</v>
      </c>
      <c r="D76" s="62"/>
    </row>
    <row r="77" spans="1:4" x14ac:dyDescent="0.25">
      <c r="A77" s="64" t="s">
        <v>94</v>
      </c>
      <c r="B77" s="60">
        <v>0.64300000000000002</v>
      </c>
      <c r="C77" s="60" t="s">
        <v>120</v>
      </c>
      <c r="D77" s="62"/>
    </row>
    <row r="78" spans="1:4" x14ac:dyDescent="0.25">
      <c r="A78" s="66" t="s">
        <v>95</v>
      </c>
      <c r="B78" s="60"/>
      <c r="C78" s="60"/>
      <c r="D78" s="62"/>
    </row>
    <row r="79" spans="1:4" x14ac:dyDescent="0.25">
      <c r="A79" s="59" t="s">
        <v>33</v>
      </c>
      <c r="B79" s="60"/>
      <c r="C79" s="60"/>
      <c r="D79" s="62"/>
    </row>
    <row r="80" spans="1:4" x14ac:dyDescent="0.25">
      <c r="A80" s="67" t="s">
        <v>96</v>
      </c>
      <c r="B80" s="60">
        <v>0.86499999999999999</v>
      </c>
      <c r="C80" s="60" t="s">
        <v>121</v>
      </c>
      <c r="D80" s="62"/>
    </row>
    <row r="81" spans="1:4" x14ac:dyDescent="0.25">
      <c r="A81" s="67" t="s">
        <v>98</v>
      </c>
      <c r="B81" s="60">
        <v>4.4569999999999999</v>
      </c>
      <c r="C81" s="60" t="s">
        <v>120</v>
      </c>
      <c r="D81" s="62"/>
    </row>
    <row r="82" spans="1:4" x14ac:dyDescent="0.25">
      <c r="A82" s="63" t="s">
        <v>99</v>
      </c>
      <c r="B82" s="74"/>
      <c r="C82" s="74"/>
      <c r="D82" s="62"/>
    </row>
    <row r="83" spans="1:4" x14ac:dyDescent="0.25">
      <c r="A83" s="75" t="s">
        <v>100</v>
      </c>
      <c r="B83" s="60">
        <v>0.247</v>
      </c>
      <c r="C83" s="60" t="s">
        <v>120</v>
      </c>
      <c r="D83" s="62"/>
    </row>
    <row r="84" spans="1:4" x14ac:dyDescent="0.25">
      <c r="A84" s="75" t="s">
        <v>101</v>
      </c>
      <c r="B84" s="60">
        <v>8.0909999999999993</v>
      </c>
      <c r="C84" s="60" t="s">
        <v>120</v>
      </c>
      <c r="D84" s="62"/>
    </row>
    <row r="85" spans="1:4" x14ac:dyDescent="0.25">
      <c r="A85" s="75" t="s">
        <v>102</v>
      </c>
      <c r="B85" s="60">
        <v>1.0069999999999999</v>
      </c>
      <c r="C85" s="60" t="s">
        <v>123</v>
      </c>
      <c r="D85" s="62"/>
    </row>
    <row r="86" spans="1:4" ht="22.5" x14ac:dyDescent="0.25">
      <c r="A86" s="75" t="s">
        <v>103</v>
      </c>
      <c r="B86" s="60">
        <v>0.56599999999999995</v>
      </c>
      <c r="C86" s="60" t="s">
        <v>120</v>
      </c>
      <c r="D86" s="62"/>
    </row>
    <row r="87" spans="1:4" x14ac:dyDescent="0.25">
      <c r="A87" s="75" t="s">
        <v>104</v>
      </c>
      <c r="B87" s="60">
        <v>0.61599999999999999</v>
      </c>
      <c r="C87" s="60" t="s">
        <v>120</v>
      </c>
      <c r="D87" s="62"/>
    </row>
    <row r="88" spans="1:4" x14ac:dyDescent="0.25">
      <c r="A88" s="65" t="s">
        <v>105</v>
      </c>
      <c r="B88" s="74"/>
      <c r="C88" s="74"/>
      <c r="D88" s="62"/>
    </row>
    <row r="89" spans="1:4" x14ac:dyDescent="0.25">
      <c r="A89" s="63" t="s">
        <v>106</v>
      </c>
      <c r="B89" s="60"/>
      <c r="C89" s="60"/>
      <c r="D89" s="62"/>
    </row>
    <row r="90" spans="1:4" x14ac:dyDescent="0.25">
      <c r="A90" s="71" t="s">
        <v>12</v>
      </c>
      <c r="B90" s="60">
        <v>0.27700000000000002</v>
      </c>
      <c r="C90" s="60" t="s">
        <v>120</v>
      </c>
      <c r="D90" s="62"/>
    </row>
    <row r="91" spans="1:4" x14ac:dyDescent="0.25">
      <c r="A91" s="71" t="s">
        <v>13</v>
      </c>
      <c r="B91" s="60">
        <v>0.91700000000000004</v>
      </c>
      <c r="C91" s="60" t="s">
        <v>123</v>
      </c>
      <c r="D91" s="62"/>
    </row>
    <row r="92" spans="1:4" x14ac:dyDescent="0.25">
      <c r="A92" s="71" t="s">
        <v>16</v>
      </c>
      <c r="B92" s="60">
        <v>0.89900000000000002</v>
      </c>
      <c r="C92" s="60" t="s">
        <v>123</v>
      </c>
      <c r="D92" s="62"/>
    </row>
    <row r="93" spans="1:4" x14ac:dyDescent="0.25">
      <c r="A93" s="71" t="s">
        <v>17</v>
      </c>
      <c r="B93" s="60">
        <v>1.6120000000000001</v>
      </c>
      <c r="C93" s="60" t="s">
        <v>120</v>
      </c>
      <c r="D93" s="62"/>
    </row>
    <row r="94" spans="1:4" x14ac:dyDescent="0.25">
      <c r="A94" s="71" t="s">
        <v>14</v>
      </c>
      <c r="B94" s="60">
        <v>1.206</v>
      </c>
      <c r="C94" s="60" t="s">
        <v>123</v>
      </c>
      <c r="D94" s="62"/>
    </row>
    <row r="95" spans="1:4" x14ac:dyDescent="0.25">
      <c r="A95" s="72" t="s">
        <v>107</v>
      </c>
      <c r="B95" s="60">
        <v>1.034</v>
      </c>
      <c r="C95" s="60" t="s">
        <v>123</v>
      </c>
      <c r="D95" s="62"/>
    </row>
    <row r="96" spans="1:4" x14ac:dyDescent="0.25">
      <c r="A96" s="63" t="s">
        <v>108</v>
      </c>
      <c r="B96" s="60"/>
      <c r="C96" s="60"/>
      <c r="D96" s="62"/>
    </row>
    <row r="97" spans="1:4" x14ac:dyDescent="0.25">
      <c r="A97" s="76" t="s">
        <v>109</v>
      </c>
      <c r="B97" s="60">
        <v>1.034</v>
      </c>
      <c r="C97" s="60" t="s">
        <v>123</v>
      </c>
      <c r="D97" s="62"/>
    </row>
    <row r="98" spans="1:4" x14ac:dyDescent="0.25">
      <c r="A98" s="76" t="s">
        <v>110</v>
      </c>
      <c r="B98" s="60">
        <v>1.1379999999999999</v>
      </c>
      <c r="C98" s="60" t="s">
        <v>123</v>
      </c>
      <c r="D98" s="62"/>
    </row>
    <row r="99" spans="1:4" x14ac:dyDescent="0.25">
      <c r="A99" s="76" t="s">
        <v>111</v>
      </c>
      <c r="B99" s="60">
        <v>0.68899999999999995</v>
      </c>
      <c r="C99" s="60" t="s">
        <v>120</v>
      </c>
      <c r="D99" s="62"/>
    </row>
    <row r="100" spans="1:4" x14ac:dyDescent="0.25">
      <c r="A100" s="76" t="s">
        <v>112</v>
      </c>
      <c r="B100" s="60">
        <v>0.93500000000000005</v>
      </c>
      <c r="C100" s="60" t="s">
        <v>123</v>
      </c>
      <c r="D100" s="62"/>
    </row>
    <row r="101" spans="1:4" x14ac:dyDescent="0.25">
      <c r="A101" s="76" t="s">
        <v>113</v>
      </c>
      <c r="B101" s="60">
        <v>1.0029999999999999</v>
      </c>
      <c r="C101" s="60" t="s">
        <v>123</v>
      </c>
      <c r="D101" s="62"/>
    </row>
    <row r="102" spans="1:4" x14ac:dyDescent="0.25">
      <c r="A102" s="76" t="s">
        <v>114</v>
      </c>
      <c r="B102" s="60">
        <v>0.75600000000000001</v>
      </c>
      <c r="C102" s="60" t="s">
        <v>121</v>
      </c>
      <c r="D102" s="62"/>
    </row>
    <row r="103" spans="1:4" x14ac:dyDescent="0.25">
      <c r="A103" s="76" t="s">
        <v>115</v>
      </c>
      <c r="B103" s="60">
        <v>0.90800000000000003</v>
      </c>
      <c r="C103" s="60" t="s">
        <v>123</v>
      </c>
      <c r="D103" s="62"/>
    </row>
    <row r="104" spans="1:4" x14ac:dyDescent="0.25">
      <c r="A104" s="76" t="s">
        <v>116</v>
      </c>
      <c r="B104" s="60">
        <v>1.546</v>
      </c>
      <c r="C104" s="60" t="s">
        <v>120</v>
      </c>
      <c r="D104" s="62"/>
    </row>
    <row r="105" spans="1:4" x14ac:dyDescent="0.25">
      <c r="A105" s="76" t="s">
        <v>117</v>
      </c>
      <c r="B105" s="60">
        <v>2.0590000000000002</v>
      </c>
      <c r="C105" s="60" t="s">
        <v>120</v>
      </c>
      <c r="D105" s="62"/>
    </row>
    <row r="106" spans="1:4" x14ac:dyDescent="0.25">
      <c r="A106" s="76" t="s">
        <v>118</v>
      </c>
      <c r="B106" s="60">
        <v>0.54300000000000004</v>
      </c>
      <c r="C106" s="60" t="s">
        <v>120</v>
      </c>
      <c r="D106" s="62"/>
    </row>
    <row r="107" spans="1:4" x14ac:dyDescent="0.25">
      <c r="A107" s="77" t="s">
        <v>119</v>
      </c>
      <c r="B107" s="32">
        <v>1.1459999999999999</v>
      </c>
      <c r="C107" s="32" t="s">
        <v>123</v>
      </c>
      <c r="D107" s="78"/>
    </row>
    <row r="108" spans="1:4" x14ac:dyDescent="0.25">
      <c r="A108" s="45" t="s">
        <v>210</v>
      </c>
    </row>
    <row r="109" spans="1:4" x14ac:dyDescent="0.25">
      <c r="A109" s="45" t="s">
        <v>211</v>
      </c>
    </row>
    <row r="110" spans="1:4" x14ac:dyDescent="0.25">
      <c r="A110" s="45" t="s">
        <v>212</v>
      </c>
    </row>
    <row r="111" spans="1:4" x14ac:dyDescent="0.25">
      <c r="A111" s="45" t="s">
        <v>188</v>
      </c>
    </row>
    <row r="112" spans="1:4" x14ac:dyDescent="0.25">
      <c r="A112" s="45" t="s">
        <v>180</v>
      </c>
    </row>
  </sheetData>
  <mergeCells count="1">
    <mergeCell ref="B2:C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sqref="A1:E1"/>
    </sheetView>
  </sheetViews>
  <sheetFormatPr baseColWidth="10" defaultRowHeight="15" x14ac:dyDescent="0.25"/>
  <cols>
    <col min="1" max="1" width="48.85546875" customWidth="1"/>
  </cols>
  <sheetData>
    <row r="1" spans="1:5" x14ac:dyDescent="0.25">
      <c r="A1" s="55" t="s">
        <v>214</v>
      </c>
      <c r="B1" s="79"/>
      <c r="C1" s="79"/>
      <c r="D1" s="79"/>
      <c r="E1" s="79"/>
    </row>
    <row r="2" spans="1:5" x14ac:dyDescent="0.25">
      <c r="A2" s="44"/>
      <c r="E2" s="51" t="s">
        <v>18</v>
      </c>
    </row>
    <row r="3" spans="1:5" ht="30" x14ac:dyDescent="0.25">
      <c r="B3" s="46" t="s">
        <v>4</v>
      </c>
      <c r="C3" s="46" t="s">
        <v>5</v>
      </c>
      <c r="D3" s="46" t="s">
        <v>6</v>
      </c>
      <c r="E3" s="46" t="s">
        <v>7</v>
      </c>
    </row>
    <row r="4" spans="1:5" x14ac:dyDescent="0.25">
      <c r="A4" t="s">
        <v>0</v>
      </c>
      <c r="B4">
        <v>67.08</v>
      </c>
      <c r="C4">
        <v>69.39</v>
      </c>
      <c r="D4">
        <v>73.760000000000005</v>
      </c>
      <c r="E4">
        <v>72.47</v>
      </c>
    </row>
    <row r="5" spans="1:5" x14ac:dyDescent="0.25">
      <c r="A5" t="s">
        <v>1</v>
      </c>
      <c r="B5">
        <v>63.29</v>
      </c>
      <c r="C5">
        <v>49.45</v>
      </c>
      <c r="D5">
        <v>45.71</v>
      </c>
      <c r="E5">
        <v>40.450000000000003</v>
      </c>
    </row>
    <row r="6" spans="1:5" x14ac:dyDescent="0.25">
      <c r="A6" t="s">
        <v>8</v>
      </c>
      <c r="B6">
        <v>59.23</v>
      </c>
      <c r="C6">
        <v>50.88</v>
      </c>
      <c r="D6">
        <v>57.69</v>
      </c>
      <c r="E6">
        <v>49.45</v>
      </c>
    </row>
    <row r="7" spans="1:5" x14ac:dyDescent="0.25">
      <c r="A7" t="s">
        <v>2</v>
      </c>
      <c r="B7">
        <v>69.94</v>
      </c>
      <c r="C7">
        <v>61.68</v>
      </c>
      <c r="D7">
        <v>51.84</v>
      </c>
      <c r="E7">
        <v>50.24</v>
      </c>
    </row>
    <row r="8" spans="1:5" x14ac:dyDescent="0.25">
      <c r="A8" t="s">
        <v>3</v>
      </c>
      <c r="B8">
        <v>55.29</v>
      </c>
      <c r="C8">
        <v>37.119999999999997</v>
      </c>
      <c r="D8">
        <v>24.37</v>
      </c>
      <c r="E8">
        <v>18.920000000000002</v>
      </c>
    </row>
    <row r="9" spans="1:5" x14ac:dyDescent="0.25">
      <c r="A9" s="45" t="s">
        <v>183</v>
      </c>
    </row>
    <row r="10" spans="1:5" x14ac:dyDescent="0.25">
      <c r="A10" s="45" t="s">
        <v>179</v>
      </c>
    </row>
    <row r="11" spans="1:5" x14ac:dyDescent="0.25">
      <c r="A11" s="45" t="s">
        <v>180</v>
      </c>
    </row>
    <row r="16" spans="1:5" x14ac:dyDescent="0.25">
      <c r="A16" s="3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sqref="A1:E1"/>
    </sheetView>
  </sheetViews>
  <sheetFormatPr baseColWidth="10" defaultRowHeight="15" x14ac:dyDescent="0.25"/>
  <cols>
    <col min="1" max="1" width="50.7109375" customWidth="1"/>
    <col min="7" max="7" width="12.42578125" customWidth="1"/>
  </cols>
  <sheetData>
    <row r="1" spans="1:7" x14ac:dyDescent="0.25">
      <c r="A1" s="55" t="s">
        <v>215</v>
      </c>
      <c r="B1" s="79"/>
      <c r="C1" s="79"/>
      <c r="D1" s="79"/>
      <c r="E1" s="79"/>
    </row>
    <row r="2" spans="1:7" x14ac:dyDescent="0.25">
      <c r="A2" s="44"/>
      <c r="G2" s="51" t="s">
        <v>18</v>
      </c>
    </row>
    <row r="3" spans="1:7" ht="102" x14ac:dyDescent="0.25">
      <c r="B3" s="47" t="s">
        <v>148</v>
      </c>
      <c r="C3" s="47" t="s">
        <v>149</v>
      </c>
      <c r="D3" s="47" t="s">
        <v>152</v>
      </c>
      <c r="E3" s="47" t="s">
        <v>150</v>
      </c>
      <c r="F3" s="47" t="s">
        <v>151</v>
      </c>
      <c r="G3" s="47" t="s">
        <v>153</v>
      </c>
    </row>
    <row r="4" spans="1:7" x14ac:dyDescent="0.25">
      <c r="A4" t="s">
        <v>0</v>
      </c>
      <c r="B4">
        <v>63.38</v>
      </c>
      <c r="C4">
        <v>69.72</v>
      </c>
      <c r="D4">
        <v>65.25</v>
      </c>
      <c r="E4">
        <v>69.39</v>
      </c>
      <c r="F4">
        <v>72.77</v>
      </c>
      <c r="G4">
        <v>74.739999999999995</v>
      </c>
    </row>
    <row r="5" spans="1:7" x14ac:dyDescent="0.25">
      <c r="A5" t="s">
        <v>1</v>
      </c>
      <c r="B5">
        <v>55.92</v>
      </c>
      <c r="C5">
        <v>66.510000000000005</v>
      </c>
      <c r="D5">
        <v>51.76</v>
      </c>
      <c r="E5">
        <v>62.86</v>
      </c>
      <c r="F5">
        <v>49.56</v>
      </c>
      <c r="G5">
        <v>54.89</v>
      </c>
    </row>
    <row r="6" spans="1:7" x14ac:dyDescent="0.25">
      <c r="A6" t="s">
        <v>8</v>
      </c>
      <c r="B6">
        <v>56.36</v>
      </c>
      <c r="C6">
        <v>55.69</v>
      </c>
      <c r="D6">
        <v>50.57</v>
      </c>
      <c r="E6">
        <v>64.08</v>
      </c>
      <c r="F6">
        <v>47.05</v>
      </c>
      <c r="G6">
        <v>67.2</v>
      </c>
    </row>
    <row r="7" spans="1:7" x14ac:dyDescent="0.25">
      <c r="A7" t="s">
        <v>2</v>
      </c>
      <c r="B7">
        <v>71.41</v>
      </c>
      <c r="C7">
        <v>77.91</v>
      </c>
      <c r="D7">
        <v>65.900000000000006</v>
      </c>
      <c r="E7">
        <v>61.72</v>
      </c>
      <c r="F7">
        <v>60.34</v>
      </c>
      <c r="G7">
        <v>51.84</v>
      </c>
    </row>
    <row r="8" spans="1:7" x14ac:dyDescent="0.25">
      <c r="A8" t="s">
        <v>3</v>
      </c>
      <c r="B8">
        <v>47.56</v>
      </c>
      <c r="C8">
        <v>62.33</v>
      </c>
      <c r="D8">
        <v>42.83</v>
      </c>
      <c r="E8">
        <v>48.26</v>
      </c>
      <c r="F8">
        <v>37.049999999999997</v>
      </c>
      <c r="G8">
        <v>34.92</v>
      </c>
    </row>
    <row r="9" spans="1:7" x14ac:dyDescent="0.25">
      <c r="A9" s="45" t="s">
        <v>184</v>
      </c>
    </row>
    <row r="10" spans="1:7" x14ac:dyDescent="0.25">
      <c r="A10" s="45" t="s">
        <v>179</v>
      </c>
    </row>
    <row r="11" spans="1:7" x14ac:dyDescent="0.25">
      <c r="A11" s="45" t="s">
        <v>180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selection sqref="A1:G1"/>
    </sheetView>
  </sheetViews>
  <sheetFormatPr baseColWidth="10" defaultRowHeight="15" x14ac:dyDescent="0.25"/>
  <cols>
    <col min="1" max="1" width="50.42578125" customWidth="1"/>
  </cols>
  <sheetData>
    <row r="1" spans="1:7" x14ac:dyDescent="0.25">
      <c r="A1" s="55" t="s">
        <v>216</v>
      </c>
      <c r="B1" s="79"/>
      <c r="C1" s="79"/>
      <c r="D1" s="79"/>
      <c r="E1" s="79"/>
      <c r="F1" s="79"/>
      <c r="G1" s="79"/>
    </row>
    <row r="2" spans="1:7" x14ac:dyDescent="0.25">
      <c r="A2" s="44"/>
      <c r="G2" s="51" t="s">
        <v>18</v>
      </c>
    </row>
    <row r="3" spans="1:7" ht="38.25" x14ac:dyDescent="0.25">
      <c r="B3" s="47" t="s">
        <v>12</v>
      </c>
      <c r="C3" s="47" t="s">
        <v>13</v>
      </c>
      <c r="D3" s="47" t="s">
        <v>14</v>
      </c>
      <c r="E3" s="47" t="s">
        <v>15</v>
      </c>
      <c r="F3" s="47" t="s">
        <v>16</v>
      </c>
      <c r="G3" s="47" t="s">
        <v>17</v>
      </c>
    </row>
    <row r="4" spans="1:7" x14ac:dyDescent="0.25">
      <c r="A4" t="s">
        <v>0</v>
      </c>
      <c r="B4" s="48">
        <v>76.3</v>
      </c>
      <c r="C4" s="48">
        <v>66.400000000000006</v>
      </c>
      <c r="D4" s="48">
        <v>66.150000000000006</v>
      </c>
      <c r="E4" s="48">
        <v>73.91</v>
      </c>
      <c r="F4" s="48">
        <v>69.41</v>
      </c>
      <c r="G4" s="48">
        <v>65.680000000000007</v>
      </c>
    </row>
    <row r="5" spans="1:7" x14ac:dyDescent="0.25">
      <c r="A5" t="s">
        <v>1</v>
      </c>
      <c r="B5" s="48">
        <v>45.81</v>
      </c>
      <c r="C5" s="48">
        <v>47.5</v>
      </c>
      <c r="D5" s="48">
        <v>56.48</v>
      </c>
      <c r="E5" s="48">
        <v>59.89</v>
      </c>
      <c r="F5" s="48">
        <v>64.89</v>
      </c>
      <c r="G5" s="48">
        <v>58.22</v>
      </c>
    </row>
    <row r="6" spans="1:7" x14ac:dyDescent="0.25">
      <c r="A6" t="s">
        <v>8</v>
      </c>
      <c r="B6" s="48">
        <v>42.25</v>
      </c>
      <c r="C6" s="48">
        <v>46.27</v>
      </c>
      <c r="D6" s="48">
        <v>56.14</v>
      </c>
      <c r="E6" s="48">
        <v>63.1</v>
      </c>
      <c r="F6" s="48">
        <v>58.44</v>
      </c>
      <c r="G6" s="48">
        <v>61.02</v>
      </c>
    </row>
    <row r="7" spans="1:7" x14ac:dyDescent="0.25">
      <c r="A7" t="s">
        <v>2</v>
      </c>
      <c r="B7" s="48">
        <v>53.88</v>
      </c>
      <c r="C7" s="48">
        <v>60.14</v>
      </c>
      <c r="D7" s="48">
        <v>58.5</v>
      </c>
      <c r="E7" s="48">
        <v>64.47</v>
      </c>
      <c r="F7" s="48">
        <v>71.959999999999994</v>
      </c>
      <c r="G7" s="48">
        <v>72.790000000000006</v>
      </c>
    </row>
    <row r="8" spans="1:7" x14ac:dyDescent="0.25">
      <c r="A8" t="s">
        <v>3</v>
      </c>
      <c r="B8" s="48">
        <v>26.62</v>
      </c>
      <c r="C8" s="48">
        <v>38.35</v>
      </c>
      <c r="D8" s="48">
        <v>41.23</v>
      </c>
      <c r="E8" s="48">
        <v>45.38</v>
      </c>
      <c r="F8" s="48">
        <v>53.24</v>
      </c>
      <c r="G8" s="48">
        <v>53.69</v>
      </c>
    </row>
    <row r="9" spans="1:7" x14ac:dyDescent="0.25">
      <c r="A9" s="45" t="s">
        <v>185</v>
      </c>
    </row>
    <row r="10" spans="1:7" x14ac:dyDescent="0.25">
      <c r="A10" s="45" t="s">
        <v>179</v>
      </c>
    </row>
    <row r="11" spans="1:7" x14ac:dyDescent="0.25">
      <c r="A11" s="45" t="s">
        <v>180</v>
      </c>
    </row>
    <row r="14" spans="1:7" ht="15" customHeight="1" x14ac:dyDescent="0.25"/>
    <row r="21" ht="15" customHeight="1" x14ac:dyDescent="0.25"/>
    <row r="28" ht="15" customHeight="1" x14ac:dyDescent="0.25"/>
    <row r="35" ht="15" customHeight="1" x14ac:dyDescent="0.25"/>
    <row r="42" ht="15" customHeight="1" x14ac:dyDescent="0.25"/>
    <row r="43" ht="15" customHeight="1" x14ac:dyDescent="0.25"/>
    <row r="49" ht="30" customHeight="1"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workbookViewId="0">
      <selection sqref="A1:K1"/>
    </sheetView>
  </sheetViews>
  <sheetFormatPr baseColWidth="10" defaultRowHeight="15" x14ac:dyDescent="0.25"/>
  <sheetData>
    <row r="1" spans="1:11" x14ac:dyDescent="0.25">
      <c r="A1" s="55" t="s">
        <v>217</v>
      </c>
      <c r="B1" s="79"/>
      <c r="C1" s="79"/>
      <c r="D1" s="79"/>
      <c r="E1" s="79"/>
      <c r="F1" s="79"/>
      <c r="G1" s="79"/>
      <c r="H1" s="79"/>
      <c r="I1" s="79"/>
      <c r="J1" s="79"/>
      <c r="K1" s="79"/>
    </row>
    <row r="2" spans="1:11" x14ac:dyDescent="0.25">
      <c r="A2" s="44"/>
      <c r="E2" s="51" t="s">
        <v>18</v>
      </c>
    </row>
    <row r="3" spans="1:11" ht="63.75" x14ac:dyDescent="0.25">
      <c r="B3" s="47" t="s">
        <v>26</v>
      </c>
      <c r="C3" s="47" t="s">
        <v>27</v>
      </c>
      <c r="D3" s="47" t="s">
        <v>28</v>
      </c>
      <c r="E3" s="47" t="s">
        <v>29</v>
      </c>
    </row>
    <row r="4" spans="1:11" x14ac:dyDescent="0.25">
      <c r="A4" t="s">
        <v>30</v>
      </c>
      <c r="B4">
        <v>23.51</v>
      </c>
      <c r="C4">
        <v>18.420000000000002</v>
      </c>
      <c r="D4">
        <v>12.83</v>
      </c>
      <c r="E4">
        <v>9.4700000000000006</v>
      </c>
    </row>
    <row r="5" spans="1:11" x14ac:dyDescent="0.25">
      <c r="A5" t="s">
        <v>31</v>
      </c>
      <c r="B5">
        <v>11.15</v>
      </c>
      <c r="C5">
        <v>9.36</v>
      </c>
      <c r="D5">
        <v>5.99</v>
      </c>
      <c r="E5">
        <v>4.82</v>
      </c>
    </row>
    <row r="6" spans="1:11" x14ac:dyDescent="0.25">
      <c r="A6" t="s">
        <v>32</v>
      </c>
      <c r="B6">
        <v>10.46</v>
      </c>
      <c r="C6">
        <v>9.43</v>
      </c>
      <c r="D6">
        <v>5.55</v>
      </c>
      <c r="E6">
        <v>4.8499999999999996</v>
      </c>
    </row>
    <row r="7" spans="1:11" x14ac:dyDescent="0.25">
      <c r="A7" t="s">
        <v>20</v>
      </c>
      <c r="B7">
        <v>54.88</v>
      </c>
      <c r="C7">
        <v>62.8</v>
      </c>
      <c r="D7">
        <v>75.64</v>
      </c>
      <c r="E7">
        <v>80.87</v>
      </c>
    </row>
    <row r="8" spans="1:11" x14ac:dyDescent="0.25">
      <c r="A8" s="45" t="s">
        <v>186</v>
      </c>
    </row>
    <row r="9" spans="1:11" x14ac:dyDescent="0.25">
      <c r="A9" s="45" t="s">
        <v>187</v>
      </c>
    </row>
    <row r="10" spans="1:11" x14ac:dyDescent="0.25">
      <c r="A10" s="45" t="s">
        <v>188</v>
      </c>
    </row>
    <row r="11" spans="1:11" x14ac:dyDescent="0.25">
      <c r="A11" s="45" t="s">
        <v>180</v>
      </c>
    </row>
    <row r="46" ht="15" customHeight="1" x14ac:dyDescent="0.25"/>
    <row r="54" ht="1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sqref="A1:I1"/>
    </sheetView>
  </sheetViews>
  <sheetFormatPr baseColWidth="10" defaultRowHeight="25.5" customHeight="1" x14ac:dyDescent="0.25"/>
  <cols>
    <col min="1" max="1" width="48.42578125" customWidth="1"/>
  </cols>
  <sheetData>
    <row r="1" spans="1:10" ht="16.5" customHeight="1" x14ac:dyDescent="0.25">
      <c r="A1" s="55" t="s">
        <v>189</v>
      </c>
      <c r="B1" s="79"/>
      <c r="C1" s="79"/>
      <c r="D1" s="79"/>
      <c r="E1" s="79"/>
      <c r="F1" s="79"/>
      <c r="G1" s="79"/>
      <c r="H1" s="79"/>
      <c r="I1" s="79"/>
    </row>
    <row r="2" spans="1:10" ht="15" x14ac:dyDescent="0.25">
      <c r="A2" s="2"/>
      <c r="B2" s="2"/>
      <c r="C2" s="2"/>
      <c r="D2" s="3" t="s">
        <v>18</v>
      </c>
    </row>
    <row r="3" spans="1:10" ht="25.5" customHeight="1" x14ac:dyDescent="0.25">
      <c r="A3" s="4"/>
      <c r="B3" s="52" t="s">
        <v>19</v>
      </c>
      <c r="C3" s="52"/>
      <c r="D3" s="52"/>
    </row>
    <row r="4" spans="1:10" ht="15" x14ac:dyDescent="0.25">
      <c r="A4" s="5"/>
      <c r="B4" s="6" t="s">
        <v>20</v>
      </c>
      <c r="C4" s="6" t="s">
        <v>21</v>
      </c>
      <c r="D4" s="6" t="s">
        <v>22</v>
      </c>
    </row>
    <row r="5" spans="1:10" ht="12.75" customHeight="1" x14ac:dyDescent="0.25">
      <c r="A5" s="7" t="s">
        <v>23</v>
      </c>
      <c r="B5" s="8">
        <v>64.959999999999994</v>
      </c>
      <c r="C5" s="8">
        <v>68.280584101090923</v>
      </c>
      <c r="D5" s="8">
        <v>77.760000000000005</v>
      </c>
      <c r="H5" s="29"/>
      <c r="I5" s="29"/>
      <c r="J5" s="29"/>
    </row>
    <row r="6" spans="1:10" ht="12.75" customHeight="1" x14ac:dyDescent="0.25">
      <c r="A6" s="9" t="s">
        <v>24</v>
      </c>
      <c r="B6" s="10">
        <v>49.73</v>
      </c>
      <c r="C6" s="10">
        <v>59.053333056431867</v>
      </c>
      <c r="D6" s="10">
        <v>68.37</v>
      </c>
      <c r="I6" s="29"/>
      <c r="J6" s="29"/>
    </row>
    <row r="7" spans="1:10" ht="12.75" customHeight="1" x14ac:dyDescent="0.25">
      <c r="A7" s="9" t="s">
        <v>25</v>
      </c>
      <c r="B7" s="10">
        <v>39.6</v>
      </c>
      <c r="C7" s="10">
        <v>71.954463683729585</v>
      </c>
      <c r="D7" s="10">
        <v>81.06</v>
      </c>
      <c r="I7" s="29"/>
      <c r="J7" s="29"/>
    </row>
    <row r="8" spans="1:10" ht="12.75" customHeight="1" x14ac:dyDescent="0.25">
      <c r="A8" s="11" t="s">
        <v>181</v>
      </c>
      <c r="B8" s="12">
        <v>48.13</v>
      </c>
      <c r="C8" s="12">
        <v>81.429058077827335</v>
      </c>
      <c r="D8" s="12">
        <v>88.37</v>
      </c>
      <c r="I8" s="29"/>
      <c r="J8" s="29"/>
    </row>
    <row r="9" spans="1:10" ht="12.75" customHeight="1" x14ac:dyDescent="0.25">
      <c r="A9" s="49" t="s">
        <v>190</v>
      </c>
    </row>
    <row r="10" spans="1:10" ht="12.75" customHeight="1" x14ac:dyDescent="0.25">
      <c r="A10" s="49" t="s">
        <v>179</v>
      </c>
    </row>
    <row r="11" spans="1:10" ht="12.75" customHeight="1" x14ac:dyDescent="0.25">
      <c r="A11" s="49" t="s">
        <v>180</v>
      </c>
    </row>
  </sheetData>
  <mergeCells count="1">
    <mergeCell ref="B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workbookViewId="0">
      <selection sqref="A1:M1"/>
    </sheetView>
  </sheetViews>
  <sheetFormatPr baseColWidth="10" defaultRowHeight="15" x14ac:dyDescent="0.25"/>
  <cols>
    <col min="1" max="1" width="55.42578125" customWidth="1"/>
    <col min="2" max="2" width="14.7109375" customWidth="1"/>
    <col min="3" max="3" width="5" bestFit="1" customWidth="1"/>
    <col min="4" max="4" width="14.7109375" customWidth="1"/>
    <col min="5" max="5" width="5" bestFit="1" customWidth="1"/>
  </cols>
  <sheetData>
    <row r="1" spans="1:13" x14ac:dyDescent="0.25">
      <c r="A1" s="55" t="s">
        <v>199</v>
      </c>
      <c r="B1" s="79"/>
      <c r="C1" s="79"/>
      <c r="D1" s="79"/>
      <c r="E1" s="79"/>
      <c r="F1" s="79"/>
      <c r="G1" s="79"/>
      <c r="H1" s="79"/>
      <c r="I1" s="79"/>
      <c r="J1" s="79"/>
      <c r="K1" s="79"/>
      <c r="L1" s="79"/>
      <c r="M1" s="79"/>
    </row>
    <row r="2" spans="1:13" ht="36" customHeight="1" x14ac:dyDescent="0.25">
      <c r="A2" s="33"/>
      <c r="B2" s="53" t="s">
        <v>191</v>
      </c>
      <c r="C2" s="53"/>
      <c r="D2" s="53" t="s">
        <v>192</v>
      </c>
      <c r="E2" s="53"/>
    </row>
    <row r="3" spans="1:13" x14ac:dyDescent="0.25">
      <c r="A3" s="14" t="s">
        <v>33</v>
      </c>
      <c r="B3" s="31"/>
      <c r="C3" s="2"/>
      <c r="D3" s="13"/>
      <c r="E3" s="13"/>
    </row>
    <row r="4" spans="1:13" x14ac:dyDescent="0.25">
      <c r="A4" s="15" t="s">
        <v>34</v>
      </c>
      <c r="B4" s="31"/>
      <c r="C4" s="2"/>
      <c r="D4" s="31"/>
      <c r="E4" s="13"/>
    </row>
    <row r="5" spans="1:13" x14ac:dyDescent="0.25">
      <c r="A5" s="16" t="s">
        <v>35</v>
      </c>
      <c r="B5" s="31">
        <v>1.3560000000000001</v>
      </c>
      <c r="C5" s="13" t="s">
        <v>121</v>
      </c>
      <c r="D5" s="31">
        <v>1.19</v>
      </c>
      <c r="E5" s="13" t="s">
        <v>121</v>
      </c>
    </row>
    <row r="6" spans="1:13" x14ac:dyDescent="0.25">
      <c r="A6" s="16" t="s">
        <v>9</v>
      </c>
      <c r="B6" s="31">
        <v>1.58</v>
      </c>
      <c r="C6" s="13" t="s">
        <v>120</v>
      </c>
      <c r="D6" s="31">
        <v>1.46</v>
      </c>
      <c r="E6" s="13" t="s">
        <v>122</v>
      </c>
    </row>
    <row r="7" spans="1:13" x14ac:dyDescent="0.25">
      <c r="A7" s="16" t="s">
        <v>10</v>
      </c>
      <c r="B7" s="31">
        <v>1.05</v>
      </c>
      <c r="C7" s="13" t="s">
        <v>123</v>
      </c>
      <c r="D7" s="31">
        <v>0.90600000000000003</v>
      </c>
      <c r="E7" s="13" t="s">
        <v>123</v>
      </c>
    </row>
    <row r="8" spans="1:13" x14ac:dyDescent="0.25">
      <c r="A8" s="16" t="s">
        <v>11</v>
      </c>
      <c r="B8" s="31">
        <v>0.86099999999999999</v>
      </c>
      <c r="C8" s="13" t="s">
        <v>123</v>
      </c>
      <c r="D8" s="31">
        <v>1.0209999999999999</v>
      </c>
      <c r="E8" s="13" t="s">
        <v>123</v>
      </c>
    </row>
    <row r="9" spans="1:13" x14ac:dyDescent="0.25">
      <c r="A9" s="16" t="s">
        <v>147</v>
      </c>
      <c r="B9" s="31">
        <v>0.96299999999999997</v>
      </c>
      <c r="C9" s="13" t="s">
        <v>123</v>
      </c>
      <c r="D9" s="31">
        <v>1.123</v>
      </c>
      <c r="E9" s="13" t="s">
        <v>123</v>
      </c>
    </row>
    <row r="10" spans="1:13" x14ac:dyDescent="0.25">
      <c r="A10" s="17" t="s">
        <v>36</v>
      </c>
      <c r="B10" s="31"/>
      <c r="C10" s="2"/>
      <c r="D10" s="31"/>
      <c r="E10" s="13"/>
    </row>
    <row r="11" spans="1:13" x14ac:dyDescent="0.25">
      <c r="A11" s="15" t="s">
        <v>37</v>
      </c>
      <c r="B11" s="31"/>
      <c r="C11" s="2"/>
      <c r="D11" s="31"/>
      <c r="E11" s="13"/>
    </row>
    <row r="12" spans="1:13" x14ac:dyDescent="0.25">
      <c r="A12" s="16" t="s">
        <v>38</v>
      </c>
      <c r="B12" s="31">
        <v>0.71399999999999997</v>
      </c>
      <c r="C12" s="31" t="s">
        <v>120</v>
      </c>
      <c r="D12" s="31">
        <v>0.89700000000000002</v>
      </c>
      <c r="E12" s="31" t="s">
        <v>123</v>
      </c>
    </row>
    <row r="13" spans="1:13" x14ac:dyDescent="0.25">
      <c r="A13" s="16" t="s">
        <v>39</v>
      </c>
      <c r="B13" s="31">
        <v>0.42399999999999999</v>
      </c>
      <c r="C13" s="31" t="s">
        <v>120</v>
      </c>
      <c r="D13" s="31">
        <v>0.73399999999999999</v>
      </c>
      <c r="E13" s="31" t="s">
        <v>122</v>
      </c>
    </row>
    <row r="14" spans="1:13" x14ac:dyDescent="0.25">
      <c r="A14" s="16" t="s">
        <v>7</v>
      </c>
      <c r="B14" s="31">
        <v>0.29299999999999998</v>
      </c>
      <c r="C14" s="31" t="s">
        <v>120</v>
      </c>
      <c r="D14" s="31">
        <v>0.56699999999999995</v>
      </c>
      <c r="E14" s="31" t="s">
        <v>120</v>
      </c>
    </row>
    <row r="15" spans="1:13" x14ac:dyDescent="0.25">
      <c r="A15" s="18" t="s">
        <v>40</v>
      </c>
      <c r="B15" s="31"/>
      <c r="C15" s="2"/>
      <c r="D15" s="31"/>
      <c r="E15" s="13"/>
    </row>
    <row r="16" spans="1:13" x14ac:dyDescent="0.25">
      <c r="A16" s="15" t="s">
        <v>41</v>
      </c>
      <c r="B16" s="31"/>
      <c r="C16" s="2"/>
      <c r="D16" s="31"/>
      <c r="E16" s="13"/>
    </row>
    <row r="17" spans="1:5" x14ac:dyDescent="0.25">
      <c r="A17" s="16" t="s">
        <v>42</v>
      </c>
      <c r="B17" s="31">
        <v>1.236</v>
      </c>
      <c r="C17" s="31" t="s">
        <v>123</v>
      </c>
      <c r="D17" s="31">
        <v>1.087</v>
      </c>
      <c r="E17" s="31" t="s">
        <v>123</v>
      </c>
    </row>
    <row r="18" spans="1:5" x14ac:dyDescent="0.25">
      <c r="A18" s="16" t="s">
        <v>43</v>
      </c>
      <c r="B18" s="31">
        <v>0.66100000000000003</v>
      </c>
      <c r="C18" s="31" t="s">
        <v>121</v>
      </c>
      <c r="D18" s="31">
        <v>0.63900000000000001</v>
      </c>
      <c r="E18" s="31" t="s">
        <v>122</v>
      </c>
    </row>
    <row r="19" spans="1:5" x14ac:dyDescent="0.25">
      <c r="A19" s="16" t="s">
        <v>44</v>
      </c>
      <c r="B19" s="31">
        <v>0.44</v>
      </c>
      <c r="C19" s="31" t="s">
        <v>120</v>
      </c>
      <c r="D19" s="31">
        <v>0.62</v>
      </c>
      <c r="E19" s="31" t="s">
        <v>120</v>
      </c>
    </row>
    <row r="20" spans="1:5" x14ac:dyDescent="0.25">
      <c r="A20" s="16" t="s">
        <v>45</v>
      </c>
      <c r="B20" s="31">
        <v>0.60799999999999998</v>
      </c>
      <c r="C20" s="31" t="s">
        <v>121</v>
      </c>
      <c r="D20" s="31">
        <v>0.41199999999999998</v>
      </c>
      <c r="E20" s="31" t="s">
        <v>120</v>
      </c>
    </row>
    <row r="21" spans="1:5" x14ac:dyDescent="0.25">
      <c r="A21" s="18" t="s">
        <v>154</v>
      </c>
      <c r="B21" s="31"/>
      <c r="C21" s="2"/>
      <c r="D21" s="31"/>
      <c r="E21" s="13"/>
    </row>
    <row r="22" spans="1:5" x14ac:dyDescent="0.25">
      <c r="A22" s="19" t="s">
        <v>46</v>
      </c>
      <c r="B22" s="31">
        <v>0.72099999999999997</v>
      </c>
      <c r="C22" s="31" t="s">
        <v>120</v>
      </c>
      <c r="D22" s="31">
        <v>0.627</v>
      </c>
      <c r="E22" s="31" t="s">
        <v>120</v>
      </c>
    </row>
    <row r="23" spans="1:5" x14ac:dyDescent="0.25">
      <c r="A23" s="19" t="s">
        <v>47</v>
      </c>
      <c r="B23" s="31">
        <v>0.90400000000000003</v>
      </c>
      <c r="C23" s="31" t="s">
        <v>123</v>
      </c>
      <c r="D23" s="31">
        <v>0.871</v>
      </c>
      <c r="E23" s="31" t="s">
        <v>123</v>
      </c>
    </row>
    <row r="24" spans="1:5" x14ac:dyDescent="0.25">
      <c r="A24" s="15" t="s">
        <v>48</v>
      </c>
      <c r="B24" s="31"/>
      <c r="C24" s="2"/>
      <c r="D24" s="31"/>
      <c r="E24" s="13"/>
    </row>
    <row r="25" spans="1:5" x14ac:dyDescent="0.25">
      <c r="A25" s="16" t="s">
        <v>49</v>
      </c>
      <c r="B25" s="31">
        <v>1.2290000000000001</v>
      </c>
      <c r="C25" s="31" t="s">
        <v>122</v>
      </c>
      <c r="D25" s="31">
        <v>0.91900000000000004</v>
      </c>
      <c r="E25" s="31" t="s">
        <v>123</v>
      </c>
    </row>
    <row r="26" spans="1:5" x14ac:dyDescent="0.25">
      <c r="A26" s="16" t="s">
        <v>50</v>
      </c>
      <c r="B26" s="31">
        <v>0.86599999999999999</v>
      </c>
      <c r="C26" s="31" t="s">
        <v>123</v>
      </c>
      <c r="D26" s="31">
        <v>0.81899999999999995</v>
      </c>
      <c r="E26" s="31" t="s">
        <v>123</v>
      </c>
    </row>
    <row r="27" spans="1:5" x14ac:dyDescent="0.25">
      <c r="A27" s="16" t="s">
        <v>51</v>
      </c>
      <c r="B27" s="31">
        <v>1.0169999999999999</v>
      </c>
      <c r="C27" s="31" t="s">
        <v>123</v>
      </c>
      <c r="D27" s="31">
        <v>1.089</v>
      </c>
      <c r="E27" s="31" t="s">
        <v>123</v>
      </c>
    </row>
    <row r="28" spans="1:5" x14ac:dyDescent="0.25">
      <c r="A28" s="18" t="s">
        <v>52</v>
      </c>
      <c r="B28" s="31"/>
      <c r="C28" s="2"/>
      <c r="D28" s="31"/>
      <c r="E28" s="13"/>
    </row>
    <row r="29" spans="1:5" x14ac:dyDescent="0.25">
      <c r="A29" s="15" t="s">
        <v>53</v>
      </c>
      <c r="B29" s="31"/>
      <c r="C29" s="2"/>
      <c r="D29" s="31"/>
      <c r="E29" s="13"/>
    </row>
    <row r="30" spans="1:5" x14ac:dyDescent="0.25">
      <c r="A30" s="19" t="s">
        <v>54</v>
      </c>
      <c r="B30" s="31">
        <v>1.5840000000000001</v>
      </c>
      <c r="C30" s="31" t="s">
        <v>120</v>
      </c>
      <c r="D30" s="31">
        <v>0.98099999999999998</v>
      </c>
      <c r="E30" s="31" t="s">
        <v>123</v>
      </c>
    </row>
    <row r="31" spans="1:5" x14ac:dyDescent="0.25">
      <c r="A31" s="19" t="s">
        <v>55</v>
      </c>
      <c r="B31" s="31">
        <v>1.665</v>
      </c>
      <c r="C31" s="31" t="s">
        <v>120</v>
      </c>
      <c r="D31" s="31">
        <v>1.617</v>
      </c>
      <c r="E31" s="31" t="s">
        <v>120</v>
      </c>
    </row>
    <row r="32" spans="1:5" x14ac:dyDescent="0.25">
      <c r="A32" s="19" t="s">
        <v>56</v>
      </c>
      <c r="B32" s="31">
        <v>0.90500000000000003</v>
      </c>
      <c r="C32" s="31" t="s">
        <v>123</v>
      </c>
      <c r="D32" s="31">
        <v>1.018</v>
      </c>
      <c r="E32" s="31" t="s">
        <v>123</v>
      </c>
    </row>
    <row r="33" spans="1:5" x14ac:dyDescent="0.25">
      <c r="A33" s="20" t="s">
        <v>57</v>
      </c>
      <c r="B33" s="31">
        <v>1.0189999999999999</v>
      </c>
      <c r="C33" s="31" t="s">
        <v>123</v>
      </c>
      <c r="D33" s="31">
        <v>1.2130000000000001</v>
      </c>
      <c r="E33" s="31" t="s">
        <v>121</v>
      </c>
    </row>
    <row r="34" spans="1:5" x14ac:dyDescent="0.25">
      <c r="A34" s="20" t="s">
        <v>58</v>
      </c>
      <c r="B34" s="31">
        <v>1.111</v>
      </c>
      <c r="C34" s="31" t="s">
        <v>123</v>
      </c>
      <c r="D34" s="31">
        <v>1.075</v>
      </c>
      <c r="E34" s="31" t="s">
        <v>123</v>
      </c>
    </row>
    <row r="35" spans="1:5" x14ac:dyDescent="0.25">
      <c r="A35" s="15" t="s">
        <v>59</v>
      </c>
      <c r="B35" s="31"/>
      <c r="C35" s="2"/>
      <c r="D35" s="31"/>
      <c r="E35" s="13"/>
    </row>
    <row r="36" spans="1:5" x14ac:dyDescent="0.25">
      <c r="A36" s="16" t="s">
        <v>60</v>
      </c>
      <c r="B36" s="31">
        <v>1.1639999999999999</v>
      </c>
      <c r="C36" s="31" t="s">
        <v>123</v>
      </c>
      <c r="D36" s="31">
        <v>1.153</v>
      </c>
      <c r="E36" s="31" t="s">
        <v>123</v>
      </c>
    </row>
    <row r="37" spans="1:5" x14ac:dyDescent="0.25">
      <c r="A37" s="16" t="s">
        <v>61</v>
      </c>
      <c r="B37" s="31">
        <v>1.0289999999999999</v>
      </c>
      <c r="C37" s="31" t="s">
        <v>123</v>
      </c>
      <c r="D37" s="31">
        <v>0.94799999999999995</v>
      </c>
      <c r="E37" s="31" t="s">
        <v>123</v>
      </c>
    </row>
    <row r="38" spans="1:5" x14ac:dyDescent="0.25">
      <c r="A38" s="16" t="s">
        <v>62</v>
      </c>
      <c r="B38" s="31">
        <v>1.1459999999999999</v>
      </c>
      <c r="C38" s="31" t="s">
        <v>123</v>
      </c>
      <c r="D38" s="31">
        <v>0.89300000000000002</v>
      </c>
      <c r="E38" s="31" t="s">
        <v>123</v>
      </c>
    </row>
    <row r="39" spans="1:5" x14ac:dyDescent="0.25">
      <c r="A39" s="16" t="s">
        <v>63</v>
      </c>
      <c r="B39" s="31">
        <v>1.264</v>
      </c>
      <c r="C39" s="31" t="s">
        <v>123</v>
      </c>
      <c r="D39" s="31">
        <v>1.0369999999999999</v>
      </c>
      <c r="E39" s="31" t="s">
        <v>123</v>
      </c>
    </row>
    <row r="40" spans="1:5" x14ac:dyDescent="0.25">
      <c r="A40" s="16" t="s">
        <v>64</v>
      </c>
      <c r="B40" s="31">
        <v>1.4550000000000001</v>
      </c>
      <c r="C40" s="31" t="s">
        <v>121</v>
      </c>
      <c r="D40" s="31">
        <v>1.26</v>
      </c>
      <c r="E40" s="31" t="s">
        <v>123</v>
      </c>
    </row>
    <row r="41" spans="1:5" x14ac:dyDescent="0.25">
      <c r="A41" s="18" t="s">
        <v>65</v>
      </c>
      <c r="B41" s="31"/>
      <c r="C41" s="2"/>
      <c r="D41" s="31"/>
      <c r="E41" s="13"/>
    </row>
    <row r="42" spans="1:5" x14ac:dyDescent="0.25">
      <c r="A42" s="15" t="s">
        <v>66</v>
      </c>
      <c r="B42" s="31"/>
      <c r="C42" s="2"/>
      <c r="D42" s="31"/>
      <c r="E42" s="13"/>
    </row>
    <row r="43" spans="1:5" x14ac:dyDescent="0.25">
      <c r="A43" s="16" t="s">
        <v>67</v>
      </c>
      <c r="B43" s="31">
        <v>1.427</v>
      </c>
      <c r="C43" s="31" t="s">
        <v>122</v>
      </c>
      <c r="D43" s="31">
        <v>0.91200000000000003</v>
      </c>
      <c r="E43" s="31" t="s">
        <v>123</v>
      </c>
    </row>
    <row r="44" spans="1:5" x14ac:dyDescent="0.25">
      <c r="A44" s="16" t="s">
        <v>68</v>
      </c>
      <c r="B44" s="31">
        <v>1.6419999999999999</v>
      </c>
      <c r="C44" s="31" t="s">
        <v>122</v>
      </c>
      <c r="D44" s="31">
        <v>1.1930000000000001</v>
      </c>
      <c r="E44" s="31" t="s">
        <v>123</v>
      </c>
    </row>
    <row r="45" spans="1:5" x14ac:dyDescent="0.25">
      <c r="A45" s="16" t="s">
        <v>69</v>
      </c>
      <c r="B45" s="31">
        <v>1.0900000000000001</v>
      </c>
      <c r="C45" s="31" t="s">
        <v>123</v>
      </c>
      <c r="D45" s="31">
        <v>1.0009999999999999</v>
      </c>
      <c r="E45" s="31" t="s">
        <v>123</v>
      </c>
    </row>
    <row r="46" spans="1:5" x14ac:dyDescent="0.25">
      <c r="A46" s="16" t="s">
        <v>70</v>
      </c>
      <c r="B46" s="31">
        <v>1.1240000000000001</v>
      </c>
      <c r="C46" s="31" t="s">
        <v>123</v>
      </c>
      <c r="D46" s="31">
        <v>1.0069999999999999</v>
      </c>
      <c r="E46" s="31" t="s">
        <v>123</v>
      </c>
    </row>
    <row r="47" spans="1:5" x14ac:dyDescent="0.25">
      <c r="A47" s="16" t="s">
        <v>71</v>
      </c>
      <c r="B47" s="31">
        <v>1.157</v>
      </c>
      <c r="C47" s="31" t="s">
        <v>123</v>
      </c>
      <c r="D47" s="31">
        <v>1.1819999999999999</v>
      </c>
      <c r="E47" s="31" t="s">
        <v>123</v>
      </c>
    </row>
    <row r="48" spans="1:5" x14ac:dyDescent="0.25">
      <c r="A48" s="16" t="s">
        <v>72</v>
      </c>
      <c r="B48" s="31">
        <v>1.0409999999999999</v>
      </c>
      <c r="C48" s="31" t="s">
        <v>123</v>
      </c>
      <c r="D48" s="31">
        <v>0.97699999999999998</v>
      </c>
      <c r="E48" s="31" t="s">
        <v>123</v>
      </c>
    </row>
    <row r="49" spans="1:5" x14ac:dyDescent="0.25">
      <c r="A49" s="16" t="s">
        <v>73</v>
      </c>
      <c r="B49" s="31">
        <v>1.2090000000000001</v>
      </c>
      <c r="C49" s="31" t="s">
        <v>123</v>
      </c>
      <c r="D49" s="31">
        <v>1.0089999999999999</v>
      </c>
      <c r="E49" s="31" t="s">
        <v>123</v>
      </c>
    </row>
    <row r="50" spans="1:5" x14ac:dyDescent="0.25">
      <c r="A50" s="16" t="s">
        <v>74</v>
      </c>
      <c r="B50" s="31">
        <v>2.7690000000000001</v>
      </c>
      <c r="C50" s="31" t="s">
        <v>120</v>
      </c>
      <c r="D50" s="31">
        <v>1.5289999999999999</v>
      </c>
      <c r="E50" s="31" t="s">
        <v>123</v>
      </c>
    </row>
    <row r="51" spans="1:5" x14ac:dyDescent="0.25">
      <c r="A51" s="18" t="s">
        <v>75</v>
      </c>
      <c r="B51" s="31"/>
      <c r="C51" s="2"/>
      <c r="D51" s="31"/>
      <c r="E51" s="13"/>
    </row>
    <row r="52" spans="1:5" x14ac:dyDescent="0.25">
      <c r="A52" s="14" t="s">
        <v>76</v>
      </c>
      <c r="B52" s="31"/>
      <c r="C52" s="2"/>
      <c r="D52" s="31"/>
      <c r="E52" s="13"/>
    </row>
    <row r="53" spans="1:5" ht="22.5" x14ac:dyDescent="0.25">
      <c r="A53" s="21" t="s">
        <v>193</v>
      </c>
      <c r="B53" s="31">
        <v>1.159</v>
      </c>
      <c r="C53" s="31" t="s">
        <v>123</v>
      </c>
      <c r="D53" s="31">
        <v>1.026</v>
      </c>
      <c r="E53" s="31" t="s">
        <v>123</v>
      </c>
    </row>
    <row r="54" spans="1:5" ht="22.5" x14ac:dyDescent="0.25">
      <c r="A54" s="21" t="s">
        <v>194</v>
      </c>
      <c r="B54" s="31">
        <v>1.048</v>
      </c>
      <c r="C54" s="31" t="s">
        <v>123</v>
      </c>
      <c r="D54" s="31">
        <v>1.0900000000000001</v>
      </c>
      <c r="E54" s="31" t="s">
        <v>123</v>
      </c>
    </row>
    <row r="55" spans="1:5" x14ac:dyDescent="0.25">
      <c r="A55" s="21" t="s">
        <v>195</v>
      </c>
      <c r="B55" s="31">
        <v>0.95699999999999996</v>
      </c>
      <c r="C55" s="31" t="s">
        <v>123</v>
      </c>
      <c r="D55" s="31">
        <v>1.069</v>
      </c>
      <c r="E55" s="31" t="s">
        <v>123</v>
      </c>
    </row>
    <row r="56" spans="1:5" ht="22.5" x14ac:dyDescent="0.25">
      <c r="A56" s="21" t="s">
        <v>196</v>
      </c>
      <c r="B56" s="31">
        <v>0.89</v>
      </c>
      <c r="C56" s="31" t="s">
        <v>123</v>
      </c>
      <c r="D56" s="31">
        <v>0.89300000000000002</v>
      </c>
      <c r="E56" s="31" t="s">
        <v>123</v>
      </c>
    </row>
    <row r="57" spans="1:5" x14ac:dyDescent="0.25">
      <c r="A57" s="21" t="s">
        <v>197</v>
      </c>
      <c r="B57" s="31">
        <v>0.97299999999999998</v>
      </c>
      <c r="C57" s="31" t="s">
        <v>123</v>
      </c>
      <c r="D57" s="31">
        <v>0.88400000000000001</v>
      </c>
      <c r="E57" s="31" t="s">
        <v>123</v>
      </c>
    </row>
    <row r="58" spans="1:5" ht="22.5" x14ac:dyDescent="0.25">
      <c r="A58" s="21" t="s">
        <v>77</v>
      </c>
      <c r="B58" s="31">
        <v>1.284</v>
      </c>
      <c r="C58" s="31" t="s">
        <v>123</v>
      </c>
      <c r="D58" s="31">
        <v>0.89400000000000002</v>
      </c>
      <c r="E58" s="31" t="s">
        <v>123</v>
      </c>
    </row>
    <row r="59" spans="1:5" ht="22.5" x14ac:dyDescent="0.25">
      <c r="A59" s="21" t="s">
        <v>78</v>
      </c>
      <c r="B59" s="31">
        <v>1.61</v>
      </c>
      <c r="C59" s="31" t="s">
        <v>120</v>
      </c>
      <c r="D59" s="31">
        <v>1.2010000000000001</v>
      </c>
      <c r="E59" s="31" t="s">
        <v>123</v>
      </c>
    </row>
    <row r="60" spans="1:5" x14ac:dyDescent="0.25">
      <c r="A60" s="21" t="s">
        <v>155</v>
      </c>
      <c r="B60" s="31">
        <v>0.52700000000000002</v>
      </c>
      <c r="C60" s="31" t="s">
        <v>120</v>
      </c>
      <c r="D60" s="31">
        <v>0.68799999999999994</v>
      </c>
      <c r="E60" s="31" t="s">
        <v>122</v>
      </c>
    </row>
    <row r="61" spans="1:5" ht="22.5" x14ac:dyDescent="0.25">
      <c r="A61" s="21" t="s">
        <v>198</v>
      </c>
      <c r="B61" s="31">
        <v>0.99099999999999999</v>
      </c>
      <c r="C61" s="31" t="s">
        <v>123</v>
      </c>
      <c r="D61" s="31">
        <v>0.88700000000000001</v>
      </c>
      <c r="E61" s="31" t="s">
        <v>123</v>
      </c>
    </row>
    <row r="62" spans="1:5" x14ac:dyDescent="0.25">
      <c r="A62" s="14" t="s">
        <v>79</v>
      </c>
      <c r="B62" s="13"/>
      <c r="C62" s="2"/>
      <c r="D62" s="13"/>
      <c r="E62" s="13"/>
    </row>
    <row r="63" spans="1:5" x14ac:dyDescent="0.25">
      <c r="A63" s="15" t="s">
        <v>80</v>
      </c>
      <c r="B63" s="31"/>
      <c r="C63" s="31"/>
      <c r="D63" s="31"/>
      <c r="E63" s="31"/>
    </row>
    <row r="64" spans="1:5" x14ac:dyDescent="0.25">
      <c r="A64" s="22" t="s">
        <v>81</v>
      </c>
      <c r="B64" s="31">
        <v>0.76100000000000001</v>
      </c>
      <c r="C64" s="31" t="s">
        <v>122</v>
      </c>
      <c r="D64" s="31">
        <v>1.0620000000000001</v>
      </c>
      <c r="E64" s="31" t="s">
        <v>123</v>
      </c>
    </row>
    <row r="65" spans="1:5" x14ac:dyDescent="0.25">
      <c r="A65" s="22" t="s">
        <v>82</v>
      </c>
      <c r="B65" s="31">
        <v>0.96899999999999997</v>
      </c>
      <c r="C65" s="31" t="s">
        <v>123</v>
      </c>
      <c r="D65" s="31">
        <v>0.90300000000000002</v>
      </c>
      <c r="E65" s="31" t="s">
        <v>123</v>
      </c>
    </row>
    <row r="66" spans="1:5" x14ac:dyDescent="0.25">
      <c r="A66" s="23" t="s">
        <v>83</v>
      </c>
      <c r="B66" s="31"/>
      <c r="C66" s="31"/>
      <c r="D66" s="31"/>
      <c r="E66" s="31"/>
    </row>
    <row r="67" spans="1:5" ht="22.5" x14ac:dyDescent="0.25">
      <c r="A67" s="24" t="s">
        <v>84</v>
      </c>
      <c r="B67" s="31">
        <v>1.0720000000000001</v>
      </c>
      <c r="C67" s="31" t="s">
        <v>123</v>
      </c>
      <c r="D67" s="31">
        <v>0.94399999999999995</v>
      </c>
      <c r="E67" s="31" t="s">
        <v>123</v>
      </c>
    </row>
    <row r="68" spans="1:5" x14ac:dyDescent="0.25">
      <c r="A68" s="24" t="s">
        <v>85</v>
      </c>
      <c r="B68" s="31">
        <v>0.88100000000000001</v>
      </c>
      <c r="C68" s="31" t="s">
        <v>123</v>
      </c>
      <c r="D68" s="31">
        <v>0.873</v>
      </c>
      <c r="E68" s="31" t="s">
        <v>123</v>
      </c>
    </row>
    <row r="69" spans="1:5" x14ac:dyDescent="0.25">
      <c r="A69" s="24" t="s">
        <v>86</v>
      </c>
      <c r="B69" s="31">
        <v>0.62</v>
      </c>
      <c r="C69" s="31" t="s">
        <v>120</v>
      </c>
      <c r="D69" s="31">
        <v>0.755</v>
      </c>
      <c r="E69" s="31" t="s">
        <v>122</v>
      </c>
    </row>
    <row r="70" spans="1:5" ht="22.5" x14ac:dyDescent="0.25">
      <c r="A70" s="24" t="s">
        <v>87</v>
      </c>
      <c r="B70" s="31">
        <v>1.0900000000000001</v>
      </c>
      <c r="C70" s="31" t="s">
        <v>123</v>
      </c>
      <c r="D70" s="31">
        <v>0.85199999999999998</v>
      </c>
      <c r="E70" s="31" t="s">
        <v>123</v>
      </c>
    </row>
    <row r="71" spans="1:5" x14ac:dyDescent="0.25">
      <c r="A71" s="14" t="s">
        <v>88</v>
      </c>
      <c r="B71" s="31"/>
      <c r="C71" s="31"/>
      <c r="D71" s="31"/>
      <c r="E71" s="31"/>
    </row>
    <row r="72" spans="1:5" x14ac:dyDescent="0.25">
      <c r="A72" s="19" t="s">
        <v>89</v>
      </c>
      <c r="B72" s="31">
        <v>0.71899999999999997</v>
      </c>
      <c r="C72" s="31" t="s">
        <v>120</v>
      </c>
      <c r="D72" s="31">
        <v>0.99099999999999999</v>
      </c>
      <c r="E72" s="31" t="s">
        <v>123</v>
      </c>
    </row>
    <row r="73" spans="1:5" x14ac:dyDescent="0.25">
      <c r="A73" s="15" t="s">
        <v>90</v>
      </c>
      <c r="B73" s="31"/>
      <c r="C73" s="31"/>
      <c r="D73" s="31"/>
      <c r="E73" s="31"/>
    </row>
    <row r="74" spans="1:5" x14ac:dyDescent="0.25">
      <c r="A74" s="16" t="s">
        <v>91</v>
      </c>
      <c r="B74" s="31">
        <v>0.92100000000000004</v>
      </c>
      <c r="C74" s="31" t="s">
        <v>123</v>
      </c>
      <c r="D74" s="31">
        <v>0.91500000000000004</v>
      </c>
      <c r="E74" s="31" t="s">
        <v>123</v>
      </c>
    </row>
    <row r="75" spans="1:5" x14ac:dyDescent="0.25">
      <c r="A75" s="16" t="s">
        <v>92</v>
      </c>
      <c r="B75" s="31">
        <v>0.873</v>
      </c>
      <c r="C75" s="31" t="s">
        <v>123</v>
      </c>
      <c r="D75" s="31">
        <v>0.77400000000000002</v>
      </c>
      <c r="E75" s="31" t="s">
        <v>122</v>
      </c>
    </row>
    <row r="76" spans="1:5" x14ac:dyDescent="0.25">
      <c r="A76" s="16" t="s">
        <v>93</v>
      </c>
      <c r="B76" s="31">
        <v>0.75700000000000001</v>
      </c>
      <c r="C76" s="31" t="s">
        <v>123</v>
      </c>
      <c r="D76" s="31">
        <v>0.93100000000000005</v>
      </c>
      <c r="E76" s="31" t="s">
        <v>123</v>
      </c>
    </row>
    <row r="77" spans="1:5" x14ac:dyDescent="0.25">
      <c r="A77" s="16" t="s">
        <v>94</v>
      </c>
      <c r="B77" s="31">
        <v>0.71599999999999997</v>
      </c>
      <c r="C77" s="31" t="s">
        <v>122</v>
      </c>
      <c r="D77" s="31">
        <v>0.72099999999999997</v>
      </c>
      <c r="E77" s="31" t="s">
        <v>122</v>
      </c>
    </row>
    <row r="78" spans="1:5" x14ac:dyDescent="0.25">
      <c r="A78" s="18" t="s">
        <v>95</v>
      </c>
      <c r="B78" s="31"/>
      <c r="C78" s="31"/>
      <c r="D78" s="31"/>
      <c r="E78" s="31"/>
    </row>
    <row r="79" spans="1:5" x14ac:dyDescent="0.25">
      <c r="A79" s="14" t="s">
        <v>33</v>
      </c>
      <c r="B79" s="31"/>
      <c r="C79" s="31"/>
      <c r="D79" s="31"/>
      <c r="E79" s="31"/>
    </row>
    <row r="80" spans="1:5" x14ac:dyDescent="0.25">
      <c r="A80" s="19" t="s">
        <v>96</v>
      </c>
      <c r="B80" s="31">
        <v>1</v>
      </c>
      <c r="C80" s="31" t="s">
        <v>123</v>
      </c>
      <c r="D80" s="31">
        <v>1.0049999999999999</v>
      </c>
      <c r="E80" s="31" t="s">
        <v>123</v>
      </c>
    </row>
    <row r="81" spans="1:5" x14ac:dyDescent="0.25">
      <c r="A81" s="25" t="s">
        <v>97</v>
      </c>
      <c r="B81" s="31">
        <v>1.1100000000000001</v>
      </c>
      <c r="C81" s="31" t="s">
        <v>123</v>
      </c>
      <c r="D81" s="31">
        <v>0.97699999999999998</v>
      </c>
      <c r="E81" s="31" t="s">
        <v>123</v>
      </c>
    </row>
    <row r="82" spans="1:5" x14ac:dyDescent="0.25">
      <c r="A82" s="19" t="s">
        <v>98</v>
      </c>
      <c r="B82" s="31">
        <v>1.1659999999999999</v>
      </c>
      <c r="C82" s="31" t="s">
        <v>123</v>
      </c>
      <c r="D82" s="31">
        <v>0.995</v>
      </c>
      <c r="E82" s="31" t="s">
        <v>123</v>
      </c>
    </row>
    <row r="83" spans="1:5" x14ac:dyDescent="0.25">
      <c r="A83" s="15" t="s">
        <v>99</v>
      </c>
      <c r="B83" s="31"/>
      <c r="C83" s="31"/>
      <c r="D83" s="31"/>
      <c r="E83" s="31"/>
    </row>
    <row r="84" spans="1:5" ht="15" customHeight="1" x14ac:dyDescent="0.25">
      <c r="A84" s="26" t="s">
        <v>100</v>
      </c>
      <c r="B84" s="31">
        <v>1.216</v>
      </c>
      <c r="C84" s="31" t="s">
        <v>121</v>
      </c>
      <c r="D84" s="31">
        <v>1.33</v>
      </c>
      <c r="E84" s="31" t="s">
        <v>122</v>
      </c>
    </row>
    <row r="85" spans="1:5" x14ac:dyDescent="0.25">
      <c r="A85" s="26" t="s">
        <v>101</v>
      </c>
      <c r="B85" s="31">
        <v>1.022</v>
      </c>
      <c r="C85" s="31" t="s">
        <v>123</v>
      </c>
      <c r="D85" s="31">
        <v>0.89900000000000002</v>
      </c>
      <c r="E85" s="31" t="s">
        <v>123</v>
      </c>
    </row>
    <row r="86" spans="1:5" x14ac:dyDescent="0.25">
      <c r="A86" s="26" t="s">
        <v>102</v>
      </c>
      <c r="B86" s="31">
        <v>0.89100000000000001</v>
      </c>
      <c r="C86" s="31" t="s">
        <v>123</v>
      </c>
      <c r="D86" s="31">
        <v>0.94399999999999995</v>
      </c>
      <c r="E86" s="31" t="s">
        <v>123</v>
      </c>
    </row>
    <row r="87" spans="1:5" ht="22.5" x14ac:dyDescent="0.25">
      <c r="A87" s="26" t="s">
        <v>103</v>
      </c>
      <c r="B87" s="31">
        <v>0.82799999999999996</v>
      </c>
      <c r="C87" s="31" t="s">
        <v>123</v>
      </c>
      <c r="D87" s="31">
        <v>0.84799999999999998</v>
      </c>
      <c r="E87" s="31" t="s">
        <v>123</v>
      </c>
    </row>
    <row r="88" spans="1:5" x14ac:dyDescent="0.25">
      <c r="A88" s="26" t="s">
        <v>104</v>
      </c>
      <c r="B88" s="31">
        <v>0.96199999999999997</v>
      </c>
      <c r="C88" s="31" t="s">
        <v>123</v>
      </c>
      <c r="D88" s="31">
        <v>1.022</v>
      </c>
      <c r="E88" s="31" t="s">
        <v>123</v>
      </c>
    </row>
    <row r="89" spans="1:5" x14ac:dyDescent="0.25">
      <c r="A89" s="17" t="s">
        <v>105</v>
      </c>
      <c r="B89" s="31"/>
      <c r="C89" s="31"/>
      <c r="D89" s="31"/>
      <c r="E89" s="31"/>
    </row>
    <row r="90" spans="1:5" x14ac:dyDescent="0.25">
      <c r="A90" s="15" t="s">
        <v>106</v>
      </c>
      <c r="B90" s="31"/>
      <c r="C90" s="31"/>
      <c r="D90" s="31"/>
      <c r="E90" s="31"/>
    </row>
    <row r="91" spans="1:5" x14ac:dyDescent="0.25">
      <c r="A91" s="22" t="s">
        <v>12</v>
      </c>
      <c r="B91" s="31">
        <v>0.621</v>
      </c>
      <c r="C91" s="31" t="s">
        <v>121</v>
      </c>
      <c r="D91" s="31">
        <v>0.72299999999999998</v>
      </c>
      <c r="E91" s="31" t="s">
        <v>123</v>
      </c>
    </row>
    <row r="92" spans="1:5" x14ac:dyDescent="0.25">
      <c r="A92" s="22" t="s">
        <v>13</v>
      </c>
      <c r="B92" s="31">
        <v>0.84899999999999998</v>
      </c>
      <c r="C92" s="31" t="s">
        <v>123</v>
      </c>
      <c r="D92" s="31">
        <v>1.071</v>
      </c>
      <c r="E92" s="31" t="s">
        <v>123</v>
      </c>
    </row>
    <row r="93" spans="1:5" x14ac:dyDescent="0.25">
      <c r="A93" s="22" t="s">
        <v>16</v>
      </c>
      <c r="B93" s="31">
        <v>1.0960000000000001</v>
      </c>
      <c r="C93" s="31" t="s">
        <v>123</v>
      </c>
      <c r="D93" s="31">
        <v>1.139</v>
      </c>
      <c r="E93" s="31" t="s">
        <v>123</v>
      </c>
    </row>
    <row r="94" spans="1:5" x14ac:dyDescent="0.25">
      <c r="A94" s="22" t="s">
        <v>17</v>
      </c>
      <c r="B94" s="31">
        <v>1.034</v>
      </c>
      <c r="C94" s="31" t="s">
        <v>123</v>
      </c>
      <c r="D94" s="31">
        <v>0.97099999999999997</v>
      </c>
      <c r="E94" s="31" t="s">
        <v>123</v>
      </c>
    </row>
    <row r="95" spans="1:5" x14ac:dyDescent="0.25">
      <c r="A95" s="22" t="s">
        <v>14</v>
      </c>
      <c r="B95" s="31">
        <v>1.06</v>
      </c>
      <c r="C95" s="31" t="s">
        <v>123</v>
      </c>
      <c r="D95" s="31">
        <v>1.127</v>
      </c>
      <c r="E95" s="31" t="s">
        <v>123</v>
      </c>
    </row>
    <row r="96" spans="1:5" x14ac:dyDescent="0.25">
      <c r="A96" s="23" t="s">
        <v>107</v>
      </c>
      <c r="B96" s="31"/>
      <c r="C96" s="31"/>
      <c r="D96" s="31"/>
      <c r="E96" s="31"/>
    </row>
    <row r="97" spans="1:5" x14ac:dyDescent="0.25">
      <c r="A97" s="15" t="s">
        <v>108</v>
      </c>
      <c r="B97" s="31"/>
      <c r="C97" s="31"/>
      <c r="D97" s="31"/>
      <c r="E97" s="31"/>
    </row>
    <row r="98" spans="1:5" x14ac:dyDescent="0.25">
      <c r="A98" s="27" t="s">
        <v>109</v>
      </c>
      <c r="B98" s="31">
        <v>1.0309999999999999</v>
      </c>
      <c r="C98" s="31" t="s">
        <v>123</v>
      </c>
      <c r="D98" s="31">
        <v>0.96799999999999997</v>
      </c>
      <c r="E98" s="31" t="s">
        <v>123</v>
      </c>
    </row>
    <row r="99" spans="1:5" x14ac:dyDescent="0.25">
      <c r="A99" s="27" t="s">
        <v>110</v>
      </c>
      <c r="B99" s="31">
        <v>1.1930000000000001</v>
      </c>
      <c r="C99" s="31" t="s">
        <v>123</v>
      </c>
      <c r="D99" s="31">
        <v>1.2070000000000001</v>
      </c>
      <c r="E99" s="31" t="s">
        <v>123</v>
      </c>
    </row>
    <row r="100" spans="1:5" x14ac:dyDescent="0.25">
      <c r="A100" s="27" t="s">
        <v>111</v>
      </c>
      <c r="B100" s="31">
        <v>1.3740000000000001</v>
      </c>
      <c r="C100" s="31" t="s">
        <v>122</v>
      </c>
      <c r="D100" s="31">
        <v>1.2929999999999999</v>
      </c>
      <c r="E100" s="31" t="s">
        <v>123</v>
      </c>
    </row>
    <row r="101" spans="1:5" x14ac:dyDescent="0.25">
      <c r="A101" s="27" t="s">
        <v>112</v>
      </c>
      <c r="B101" s="31">
        <v>0.82499999999999996</v>
      </c>
      <c r="C101" s="31" t="s">
        <v>123</v>
      </c>
      <c r="D101" s="31">
        <v>1.052</v>
      </c>
      <c r="E101" s="31" t="s">
        <v>123</v>
      </c>
    </row>
    <row r="102" spans="1:5" x14ac:dyDescent="0.25">
      <c r="A102" s="27" t="s">
        <v>113</v>
      </c>
      <c r="B102" s="31">
        <v>0.96299999999999997</v>
      </c>
      <c r="C102" s="31" t="s">
        <v>123</v>
      </c>
      <c r="D102" s="31">
        <v>0.96399999999999997</v>
      </c>
      <c r="E102" s="31" t="s">
        <v>123</v>
      </c>
    </row>
    <row r="103" spans="1:5" x14ac:dyDescent="0.25">
      <c r="A103" s="27" t="s">
        <v>114</v>
      </c>
      <c r="B103" s="31">
        <v>0.89900000000000002</v>
      </c>
      <c r="C103" s="31" t="s">
        <v>123</v>
      </c>
      <c r="D103" s="31">
        <v>0.98799999999999999</v>
      </c>
      <c r="E103" s="31" t="s">
        <v>123</v>
      </c>
    </row>
    <row r="104" spans="1:5" x14ac:dyDescent="0.25">
      <c r="A104" s="27" t="s">
        <v>115</v>
      </c>
      <c r="B104" s="31">
        <v>0.92900000000000005</v>
      </c>
      <c r="C104" s="31" t="s">
        <v>123</v>
      </c>
      <c r="D104" s="31">
        <v>0.85399999999999998</v>
      </c>
      <c r="E104" s="31" t="s">
        <v>123</v>
      </c>
    </row>
    <row r="105" spans="1:5" x14ac:dyDescent="0.25">
      <c r="A105" s="27" t="s">
        <v>116</v>
      </c>
      <c r="B105" s="31">
        <v>1.1080000000000001</v>
      </c>
      <c r="C105" s="31" t="s">
        <v>123</v>
      </c>
      <c r="D105" s="31">
        <v>0.74199999999999999</v>
      </c>
      <c r="E105" s="31" t="s">
        <v>123</v>
      </c>
    </row>
    <row r="106" spans="1:5" x14ac:dyDescent="0.25">
      <c r="A106" s="27" t="s">
        <v>117</v>
      </c>
      <c r="B106" s="31">
        <v>0.85</v>
      </c>
      <c r="C106" s="31" t="s">
        <v>123</v>
      </c>
      <c r="D106" s="31">
        <v>0.84099999999999997</v>
      </c>
      <c r="E106" s="31" t="s">
        <v>123</v>
      </c>
    </row>
    <row r="107" spans="1:5" x14ac:dyDescent="0.25">
      <c r="A107" s="27" t="s">
        <v>118</v>
      </c>
      <c r="B107" s="31">
        <v>1.4</v>
      </c>
      <c r="C107" s="31" t="s">
        <v>123</v>
      </c>
      <c r="D107" s="31">
        <v>1.476</v>
      </c>
      <c r="E107" s="31" t="s">
        <v>121</v>
      </c>
    </row>
    <row r="108" spans="1:5" x14ac:dyDescent="0.25">
      <c r="A108" s="28" t="s">
        <v>119</v>
      </c>
      <c r="B108" s="32">
        <v>1.139</v>
      </c>
      <c r="C108" s="32" t="s">
        <v>123</v>
      </c>
      <c r="D108" s="32">
        <v>0.997</v>
      </c>
      <c r="E108" s="32" t="s">
        <v>123</v>
      </c>
    </row>
    <row r="109" spans="1:5" x14ac:dyDescent="0.25">
      <c r="A109" s="45" t="s">
        <v>200</v>
      </c>
    </row>
    <row r="110" spans="1:5" x14ac:dyDescent="0.25">
      <c r="A110" s="45" t="s">
        <v>201</v>
      </c>
    </row>
    <row r="111" spans="1:5" x14ac:dyDescent="0.25">
      <c r="A111" s="45" t="s">
        <v>188</v>
      </c>
    </row>
    <row r="112" spans="1:5" x14ac:dyDescent="0.25">
      <c r="A112" s="45" t="s">
        <v>180</v>
      </c>
    </row>
  </sheetData>
  <mergeCells count="2">
    <mergeCell ref="D2:E2"/>
    <mergeCell ref="B2:C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workbookViewId="0">
      <selection sqref="A1:H1"/>
    </sheetView>
  </sheetViews>
  <sheetFormatPr baseColWidth="10" defaultRowHeight="15" x14ac:dyDescent="0.25"/>
  <cols>
    <col min="1" max="1" width="18.5703125" customWidth="1"/>
  </cols>
  <sheetData>
    <row r="1" spans="1:30" x14ac:dyDescent="0.25">
      <c r="A1" s="55" t="s">
        <v>202</v>
      </c>
      <c r="B1" s="79"/>
      <c r="C1" s="79"/>
      <c r="D1" s="79"/>
      <c r="E1" s="79"/>
      <c r="F1" s="79"/>
      <c r="G1" s="79"/>
      <c r="H1" s="79"/>
    </row>
    <row r="2" spans="1:30" x14ac:dyDescent="0.25">
      <c r="A2" s="44"/>
      <c r="O2" s="51" t="s">
        <v>18</v>
      </c>
    </row>
    <row r="3" spans="1:30" x14ac:dyDescent="0.25">
      <c r="B3" s="54" t="s">
        <v>124</v>
      </c>
      <c r="C3" s="54"/>
      <c r="D3" s="54"/>
      <c r="E3" s="54"/>
      <c r="F3" s="54"/>
      <c r="G3" s="54"/>
      <c r="H3" s="54"/>
      <c r="I3" s="54" t="s">
        <v>125</v>
      </c>
      <c r="J3" s="54"/>
      <c r="K3" s="54"/>
      <c r="L3" s="54"/>
      <c r="M3" s="54"/>
      <c r="N3" s="54"/>
      <c r="O3" s="54"/>
      <c r="P3" s="54"/>
    </row>
    <row r="4" spans="1:30" ht="51" x14ac:dyDescent="0.25">
      <c r="B4" s="47" t="s">
        <v>0</v>
      </c>
      <c r="C4" s="47" t="s">
        <v>126</v>
      </c>
      <c r="D4" s="47" t="s">
        <v>8</v>
      </c>
      <c r="E4" s="47" t="s">
        <v>127</v>
      </c>
      <c r="F4" s="47" t="s">
        <v>128</v>
      </c>
      <c r="G4" s="47" t="s">
        <v>129</v>
      </c>
      <c r="H4" s="47" t="s">
        <v>130</v>
      </c>
      <c r="I4" s="47" t="s">
        <v>0</v>
      </c>
      <c r="J4" s="47" t="s">
        <v>126</v>
      </c>
      <c r="K4" s="47" t="s">
        <v>8</v>
      </c>
      <c r="L4" s="47" t="s">
        <v>127</v>
      </c>
      <c r="M4" s="47" t="s">
        <v>128</v>
      </c>
      <c r="N4" s="47" t="s">
        <v>129</v>
      </c>
      <c r="O4" s="47" t="s">
        <v>130</v>
      </c>
      <c r="P4" s="47"/>
    </row>
    <row r="5" spans="1:30" x14ac:dyDescent="0.25">
      <c r="A5" t="s">
        <v>131</v>
      </c>
      <c r="B5" s="29">
        <v>1.74</v>
      </c>
      <c r="C5" s="29">
        <v>1.78</v>
      </c>
      <c r="D5" s="29">
        <v>2.02</v>
      </c>
      <c r="E5" s="29">
        <v>1.1000000000000001</v>
      </c>
      <c r="F5" s="29">
        <v>1.96</v>
      </c>
      <c r="G5" s="29">
        <v>1.52</v>
      </c>
      <c r="H5" s="29">
        <v>2.11</v>
      </c>
      <c r="I5" s="29">
        <v>1.3</v>
      </c>
      <c r="J5" s="29">
        <v>1.59</v>
      </c>
      <c r="K5" s="29">
        <v>1.78</v>
      </c>
      <c r="L5" s="29">
        <v>1.0900000000000001</v>
      </c>
      <c r="M5" s="29">
        <v>2.23</v>
      </c>
      <c r="N5" s="29">
        <v>1.7</v>
      </c>
      <c r="O5" s="29">
        <v>2.1</v>
      </c>
      <c r="X5" s="41">
        <f>Q5-B5</f>
        <v>-1.74</v>
      </c>
      <c r="Y5" s="41">
        <f t="shared" ref="Y5:AD9" si="0">R5-C5</f>
        <v>-1.78</v>
      </c>
      <c r="Z5" s="41">
        <f t="shared" si="0"/>
        <v>-2.02</v>
      </c>
      <c r="AA5" s="41">
        <f t="shared" si="0"/>
        <v>-1.1000000000000001</v>
      </c>
      <c r="AB5" s="41">
        <f t="shared" si="0"/>
        <v>-1.96</v>
      </c>
      <c r="AC5" s="41">
        <f t="shared" si="0"/>
        <v>-1.52</v>
      </c>
      <c r="AD5" s="41">
        <f t="shared" si="0"/>
        <v>-2.11</v>
      </c>
    </row>
    <row r="6" spans="1:30" x14ac:dyDescent="0.25">
      <c r="A6" t="s">
        <v>132</v>
      </c>
      <c r="B6" s="29">
        <v>18.96</v>
      </c>
      <c r="C6" s="29">
        <v>24.85</v>
      </c>
      <c r="D6" s="29">
        <v>26.26</v>
      </c>
      <c r="E6" s="29">
        <v>19.87</v>
      </c>
      <c r="F6" s="29">
        <v>35.729999999999997</v>
      </c>
      <c r="G6" s="29">
        <v>35.909999999999997</v>
      </c>
      <c r="H6" s="29">
        <v>37.479999999999997</v>
      </c>
      <c r="I6" s="29">
        <v>17.89</v>
      </c>
      <c r="J6" s="29">
        <v>25.82</v>
      </c>
      <c r="K6" s="29">
        <v>21.38</v>
      </c>
      <c r="L6" s="29">
        <v>22.82</v>
      </c>
      <c r="M6" s="29">
        <v>40.450000000000003</v>
      </c>
      <c r="N6" s="29">
        <v>40.909999999999997</v>
      </c>
      <c r="O6" s="29">
        <v>42.53</v>
      </c>
      <c r="X6" s="41">
        <f>Q6-B6</f>
        <v>-18.96</v>
      </c>
      <c r="Y6" s="41">
        <f t="shared" si="0"/>
        <v>-24.85</v>
      </c>
      <c r="Z6" s="41">
        <f t="shared" si="0"/>
        <v>-26.26</v>
      </c>
      <c r="AA6" s="41">
        <f t="shared" si="0"/>
        <v>-19.87</v>
      </c>
      <c r="AB6" s="41">
        <f t="shared" si="0"/>
        <v>-35.729999999999997</v>
      </c>
      <c r="AC6" s="41">
        <f t="shared" si="0"/>
        <v>-35.909999999999997</v>
      </c>
      <c r="AD6" s="41">
        <f t="shared" si="0"/>
        <v>-37.479999999999997</v>
      </c>
    </row>
    <row r="7" spans="1:30" x14ac:dyDescent="0.25">
      <c r="A7" t="s">
        <v>133</v>
      </c>
      <c r="B7" s="29">
        <v>10.61</v>
      </c>
      <c r="C7" s="29">
        <v>17.04</v>
      </c>
      <c r="D7" s="29">
        <v>15.6</v>
      </c>
      <c r="E7" s="29">
        <v>14.25</v>
      </c>
      <c r="F7" s="29">
        <v>24.64</v>
      </c>
      <c r="G7" s="29">
        <v>27.61</v>
      </c>
      <c r="H7" s="29">
        <v>29.75</v>
      </c>
      <c r="I7" s="29">
        <v>9.0299999999999994</v>
      </c>
      <c r="J7" s="29">
        <v>18.25</v>
      </c>
      <c r="K7" s="29">
        <v>14.25</v>
      </c>
      <c r="L7" s="29">
        <v>16.89</v>
      </c>
      <c r="M7" s="29">
        <v>27.04</v>
      </c>
      <c r="N7" s="29">
        <v>29.47</v>
      </c>
      <c r="O7" s="29">
        <v>30.18</v>
      </c>
      <c r="X7" s="41">
        <f>Q7-B7</f>
        <v>-10.61</v>
      </c>
      <c r="Y7" s="41">
        <f t="shared" si="0"/>
        <v>-17.04</v>
      </c>
      <c r="Z7" s="41">
        <f t="shared" si="0"/>
        <v>-15.6</v>
      </c>
      <c r="AA7" s="41">
        <f t="shared" si="0"/>
        <v>-14.25</v>
      </c>
      <c r="AB7" s="41">
        <f t="shared" si="0"/>
        <v>-24.64</v>
      </c>
      <c r="AC7" s="41">
        <f t="shared" si="0"/>
        <v>-27.61</v>
      </c>
      <c r="AD7" s="41">
        <f t="shared" si="0"/>
        <v>-29.75</v>
      </c>
    </row>
    <row r="8" spans="1:30" x14ac:dyDescent="0.25">
      <c r="A8" t="s">
        <v>134</v>
      </c>
      <c r="B8" s="29">
        <v>36.64</v>
      </c>
      <c r="C8" s="29">
        <v>30.84</v>
      </c>
      <c r="D8" s="29">
        <v>33.6</v>
      </c>
      <c r="E8" s="29">
        <v>35.11</v>
      </c>
      <c r="F8" s="29">
        <v>21.17</v>
      </c>
      <c r="G8" s="29">
        <v>22.33</v>
      </c>
      <c r="H8" s="29">
        <v>19.5</v>
      </c>
      <c r="I8" s="29">
        <v>35.11</v>
      </c>
      <c r="J8" s="29">
        <v>29.2</v>
      </c>
      <c r="K8" s="29">
        <v>34.43</v>
      </c>
      <c r="L8" s="29">
        <v>33.99</v>
      </c>
      <c r="M8" s="29">
        <v>17.399999999999999</v>
      </c>
      <c r="N8" s="29">
        <v>18.34</v>
      </c>
      <c r="O8" s="29">
        <v>16.27</v>
      </c>
      <c r="X8" s="41">
        <f>Q8-B8</f>
        <v>-36.64</v>
      </c>
      <c r="Y8" s="41">
        <f t="shared" si="0"/>
        <v>-30.84</v>
      </c>
      <c r="Z8" s="41">
        <f t="shared" si="0"/>
        <v>-33.6</v>
      </c>
      <c r="AA8" s="41">
        <f t="shared" si="0"/>
        <v>-35.11</v>
      </c>
      <c r="AB8" s="41">
        <f t="shared" si="0"/>
        <v>-21.17</v>
      </c>
      <c r="AC8" s="41">
        <f t="shared" si="0"/>
        <v>-22.33</v>
      </c>
      <c r="AD8" s="41">
        <f t="shared" si="0"/>
        <v>-19.5</v>
      </c>
    </row>
    <row r="9" spans="1:30" x14ac:dyDescent="0.25">
      <c r="A9" t="s">
        <v>135</v>
      </c>
      <c r="B9" s="29">
        <v>32.049999999999997</v>
      </c>
      <c r="C9" s="29">
        <v>25.5</v>
      </c>
      <c r="D9" s="29">
        <v>22.53</v>
      </c>
      <c r="E9" s="29">
        <v>29.67</v>
      </c>
      <c r="F9" s="29">
        <v>16.5</v>
      </c>
      <c r="G9" s="29">
        <v>12.62</v>
      </c>
      <c r="H9" s="29">
        <v>11.16</v>
      </c>
      <c r="I9" s="29">
        <v>36.68</v>
      </c>
      <c r="J9" s="29">
        <v>25.14</v>
      </c>
      <c r="K9" s="29">
        <v>28.17</v>
      </c>
      <c r="L9" s="29">
        <v>25.21</v>
      </c>
      <c r="M9" s="29">
        <v>12.87</v>
      </c>
      <c r="N9" s="29">
        <v>9.59</v>
      </c>
      <c r="O9" s="29">
        <v>8.92</v>
      </c>
      <c r="X9" s="41">
        <f>Q9-B9</f>
        <v>-32.049999999999997</v>
      </c>
      <c r="Y9" s="41">
        <f t="shared" si="0"/>
        <v>-25.5</v>
      </c>
      <c r="Z9" s="41">
        <f t="shared" si="0"/>
        <v>-22.53</v>
      </c>
      <c r="AA9" s="41">
        <f t="shared" si="0"/>
        <v>-29.67</v>
      </c>
      <c r="AB9" s="41">
        <f t="shared" si="0"/>
        <v>-16.5</v>
      </c>
      <c r="AC9" s="41">
        <f t="shared" si="0"/>
        <v>-12.62</v>
      </c>
      <c r="AD9" s="41">
        <f t="shared" si="0"/>
        <v>-11.16</v>
      </c>
    </row>
    <row r="10" spans="1:30" x14ac:dyDescent="0.25">
      <c r="A10" s="50" t="s">
        <v>203</v>
      </c>
    </row>
    <row r="11" spans="1:30" x14ac:dyDescent="0.25">
      <c r="A11" s="50" t="s">
        <v>204</v>
      </c>
    </row>
    <row r="12" spans="1:30" x14ac:dyDescent="0.25">
      <c r="A12" s="50" t="s">
        <v>180</v>
      </c>
    </row>
  </sheetData>
  <mergeCells count="2">
    <mergeCell ref="B3:H3"/>
    <mergeCell ref="I3:P3"/>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workbookViewId="0">
      <selection sqref="A1:H1"/>
    </sheetView>
  </sheetViews>
  <sheetFormatPr baseColWidth="10" defaultRowHeight="15" x14ac:dyDescent="0.25"/>
  <cols>
    <col min="1" max="1" width="17.7109375" customWidth="1"/>
  </cols>
  <sheetData>
    <row r="1" spans="1:19" x14ac:dyDescent="0.25">
      <c r="A1" s="55" t="s">
        <v>205</v>
      </c>
      <c r="B1" s="79"/>
      <c r="C1" s="79"/>
      <c r="D1" s="79"/>
      <c r="E1" s="79"/>
      <c r="F1" s="79"/>
      <c r="G1" s="79"/>
      <c r="H1" s="79"/>
    </row>
    <row r="2" spans="1:19" x14ac:dyDescent="0.25">
      <c r="A2" s="44"/>
      <c r="S2" s="51" t="s">
        <v>18</v>
      </c>
    </row>
    <row r="3" spans="1:19" x14ac:dyDescent="0.25">
      <c r="B3" s="54" t="s">
        <v>144</v>
      </c>
      <c r="C3" s="54"/>
      <c r="D3" s="54"/>
      <c r="E3" s="54"/>
      <c r="F3" s="54"/>
      <c r="G3" s="54"/>
      <c r="H3" s="54"/>
      <c r="I3" s="54"/>
      <c r="J3" s="54"/>
      <c r="K3" s="54" t="s">
        <v>145</v>
      </c>
      <c r="L3" s="54"/>
      <c r="M3" s="54"/>
      <c r="N3" s="54"/>
      <c r="O3" s="54"/>
      <c r="P3" s="54"/>
      <c r="Q3" s="54"/>
      <c r="R3" s="54"/>
      <c r="S3" s="54"/>
    </row>
    <row r="4" spans="1:19" ht="51" x14ac:dyDescent="0.25">
      <c r="B4" s="47" t="s">
        <v>136</v>
      </c>
      <c r="C4" s="47" t="s">
        <v>143</v>
      </c>
      <c r="D4" s="47" t="s">
        <v>137</v>
      </c>
      <c r="E4" s="47" t="s">
        <v>142</v>
      </c>
      <c r="F4" s="47" t="s">
        <v>140</v>
      </c>
      <c r="G4" s="47" t="s">
        <v>138</v>
      </c>
      <c r="H4" s="47" t="s">
        <v>141</v>
      </c>
      <c r="I4" s="47" t="s">
        <v>146</v>
      </c>
      <c r="J4" s="47" t="s">
        <v>139</v>
      </c>
      <c r="K4" s="47" t="s">
        <v>136</v>
      </c>
      <c r="L4" s="47" t="s">
        <v>143</v>
      </c>
      <c r="M4" s="47" t="s">
        <v>137</v>
      </c>
      <c r="N4" s="47" t="s">
        <v>142</v>
      </c>
      <c r="O4" s="47" t="s">
        <v>140</v>
      </c>
      <c r="P4" s="47" t="s">
        <v>138</v>
      </c>
      <c r="Q4" s="47" t="s">
        <v>141</v>
      </c>
      <c r="R4" s="47" t="s">
        <v>146</v>
      </c>
      <c r="S4" s="47" t="s">
        <v>139</v>
      </c>
    </row>
    <row r="5" spans="1:19" x14ac:dyDescent="0.25">
      <c r="A5" t="s">
        <v>131</v>
      </c>
      <c r="B5">
        <v>1.1399999999999999</v>
      </c>
      <c r="C5">
        <v>1.3</v>
      </c>
      <c r="D5">
        <v>2.23</v>
      </c>
      <c r="E5">
        <v>3.32</v>
      </c>
      <c r="F5">
        <v>0.87</v>
      </c>
      <c r="G5">
        <v>3.32</v>
      </c>
      <c r="H5">
        <v>1.27</v>
      </c>
      <c r="I5">
        <v>2.69</v>
      </c>
      <c r="J5">
        <v>2.76</v>
      </c>
      <c r="K5">
        <v>1.1599999999999999</v>
      </c>
      <c r="L5">
        <v>1.1200000000000001</v>
      </c>
      <c r="M5">
        <v>1.63</v>
      </c>
      <c r="N5">
        <v>3.85</v>
      </c>
      <c r="O5">
        <v>1.02</v>
      </c>
      <c r="P5">
        <v>3.62</v>
      </c>
      <c r="Q5">
        <v>1.05</v>
      </c>
      <c r="R5">
        <v>2.4900000000000002</v>
      </c>
      <c r="S5">
        <v>2.72</v>
      </c>
    </row>
    <row r="6" spans="1:19" x14ac:dyDescent="0.25">
      <c r="A6" t="s">
        <v>132</v>
      </c>
      <c r="B6">
        <v>8.1</v>
      </c>
      <c r="C6">
        <v>5.04</v>
      </c>
      <c r="D6">
        <v>10.199999999999999</v>
      </c>
      <c r="E6">
        <v>20.3</v>
      </c>
      <c r="F6">
        <v>17.489999999999998</v>
      </c>
      <c r="G6">
        <v>40.25</v>
      </c>
      <c r="H6">
        <v>11.31</v>
      </c>
      <c r="I6">
        <v>37.22</v>
      </c>
      <c r="J6">
        <v>35.49</v>
      </c>
      <c r="K6">
        <v>6.3</v>
      </c>
      <c r="L6">
        <v>5.08</v>
      </c>
      <c r="M6">
        <v>7.92</v>
      </c>
      <c r="N6">
        <v>23.81</v>
      </c>
      <c r="O6">
        <v>17.53</v>
      </c>
      <c r="P6">
        <v>42.51</v>
      </c>
      <c r="Q6">
        <v>12.21</v>
      </c>
      <c r="R6">
        <v>39.26</v>
      </c>
      <c r="S6">
        <v>38.36</v>
      </c>
    </row>
    <row r="7" spans="1:19" x14ac:dyDescent="0.25">
      <c r="A7" t="s">
        <v>133</v>
      </c>
      <c r="B7">
        <v>7.41</v>
      </c>
      <c r="C7">
        <v>5.52</v>
      </c>
      <c r="D7">
        <v>9.17</v>
      </c>
      <c r="E7">
        <v>20.45</v>
      </c>
      <c r="F7">
        <v>14.49</v>
      </c>
      <c r="G7">
        <v>26.19</v>
      </c>
      <c r="H7">
        <v>8.57</v>
      </c>
      <c r="I7">
        <v>28.37</v>
      </c>
      <c r="J7">
        <v>25.07</v>
      </c>
      <c r="K7">
        <v>6.42</v>
      </c>
      <c r="L7">
        <v>6.36</v>
      </c>
      <c r="M7">
        <v>7.85</v>
      </c>
      <c r="N7">
        <v>21.66</v>
      </c>
      <c r="O7">
        <v>13.71</v>
      </c>
      <c r="P7">
        <v>26.42</v>
      </c>
      <c r="Q7">
        <v>8.59</v>
      </c>
      <c r="R7">
        <v>27.09</v>
      </c>
      <c r="S7">
        <v>23.63</v>
      </c>
    </row>
    <row r="8" spans="1:19" x14ac:dyDescent="0.25">
      <c r="A8" t="s">
        <v>134</v>
      </c>
      <c r="B8">
        <v>47.58</v>
      </c>
      <c r="C8">
        <v>47.33</v>
      </c>
      <c r="D8">
        <v>46.5</v>
      </c>
      <c r="E8">
        <v>34.659999999999997</v>
      </c>
      <c r="F8">
        <v>40.32</v>
      </c>
      <c r="G8">
        <v>19.53</v>
      </c>
      <c r="H8">
        <v>47.45</v>
      </c>
      <c r="I8">
        <v>17.57</v>
      </c>
      <c r="J8">
        <v>24.12</v>
      </c>
      <c r="K8">
        <v>47.4</v>
      </c>
      <c r="L8">
        <v>45.36</v>
      </c>
      <c r="M8">
        <v>42.87</v>
      </c>
      <c r="N8">
        <v>31.39</v>
      </c>
      <c r="O8">
        <v>38.29</v>
      </c>
      <c r="P8">
        <v>17.45</v>
      </c>
      <c r="Q8">
        <v>44.32</v>
      </c>
      <c r="R8">
        <v>17.93</v>
      </c>
      <c r="S8">
        <v>22.65</v>
      </c>
    </row>
    <row r="9" spans="1:19" x14ac:dyDescent="0.25">
      <c r="A9" t="s">
        <v>135</v>
      </c>
      <c r="B9">
        <v>35.770000000000003</v>
      </c>
      <c r="C9">
        <v>40.82</v>
      </c>
      <c r="D9">
        <v>31.9</v>
      </c>
      <c r="E9">
        <v>21.26</v>
      </c>
      <c r="F9">
        <v>26.83</v>
      </c>
      <c r="G9">
        <v>10.71</v>
      </c>
      <c r="H9">
        <v>31.41</v>
      </c>
      <c r="I9">
        <v>14.16</v>
      </c>
      <c r="J9">
        <v>12.55</v>
      </c>
      <c r="K9">
        <v>38.72</v>
      </c>
      <c r="L9">
        <v>42.09</v>
      </c>
      <c r="M9">
        <v>39.729999999999997</v>
      </c>
      <c r="N9">
        <v>19.29</v>
      </c>
      <c r="O9">
        <v>29.45</v>
      </c>
      <c r="P9">
        <v>10</v>
      </c>
      <c r="Q9">
        <v>33.83</v>
      </c>
      <c r="R9">
        <v>13.22</v>
      </c>
      <c r="S9">
        <v>12.65</v>
      </c>
    </row>
    <row r="10" spans="1:19" x14ac:dyDescent="0.25">
      <c r="A10" s="45" t="s">
        <v>206</v>
      </c>
    </row>
    <row r="11" spans="1:19" x14ac:dyDescent="0.25">
      <c r="A11" s="45" t="s">
        <v>207</v>
      </c>
    </row>
    <row r="12" spans="1:19" x14ac:dyDescent="0.25">
      <c r="A12" s="45" t="s">
        <v>180</v>
      </c>
    </row>
  </sheetData>
  <mergeCells count="2">
    <mergeCell ref="B3:J3"/>
    <mergeCell ref="K3:S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Graphique_1</vt:lpstr>
      <vt:lpstr>Graphique_2</vt:lpstr>
      <vt:lpstr>Graphique_3</vt:lpstr>
      <vt:lpstr>Graphique_4</vt:lpstr>
      <vt:lpstr>Graphique_5</vt:lpstr>
      <vt:lpstr>Tableau_1</vt:lpstr>
      <vt:lpstr>Tableau_2</vt:lpstr>
      <vt:lpstr>Graphique_A</vt:lpstr>
      <vt:lpstr>Graphique_B</vt:lpstr>
      <vt:lpstr>Reglementation</vt:lpstr>
      <vt:lpstr>Tableau_A</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REMY, Veronique (DARES)</dc:creator>
  <cp:lastModifiedBy>SAINT-AMAN, Sylvie (DARES)</cp:lastModifiedBy>
  <dcterms:created xsi:type="dcterms:W3CDTF">2017-07-12T15:44:05Z</dcterms:created>
  <dcterms:modified xsi:type="dcterms:W3CDTF">2017-10-26T08:15:00Z</dcterms:modified>
</cp:coreProperties>
</file>