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440" windowHeight="12015"/>
  </bookViews>
  <sheets>
    <sheet name="data Graph1" sheetId="15" r:id="rId1"/>
    <sheet name="Tableau 1" sheetId="1" r:id="rId2"/>
    <sheet name="Tableau 2" sheetId="2" r:id="rId3"/>
    <sheet name="Tableau 3" sheetId="12" r:id="rId4"/>
    <sheet name="data Graph2" sheetId="13" r:id="rId5"/>
    <sheet name="Tableau 4" sheetId="6" r:id="rId6"/>
    <sheet name="Tableau 5" sheetId="7" r:id="rId7"/>
    <sheet name="data Graph3" sheetId="8" r:id="rId8"/>
    <sheet name="Tableau 6" sheetId="10" r:id="rId9"/>
  </sheets>
  <definedNames>
    <definedName name="IDX" localSheetId="3">'Tableau 3'!$A$4</definedName>
    <definedName name="IDX" localSheetId="5">'Tableau 4'!#REF!</definedName>
    <definedName name="IDX" localSheetId="6">'Tableau 5'!#REF!</definedName>
    <definedName name="_xlnm.Print_Area" localSheetId="1">'Tableau 1'!$A$1:$J$25</definedName>
  </definedNames>
  <calcPr calcId="145621"/>
</workbook>
</file>

<file path=xl/calcChain.xml><?xml version="1.0" encoding="utf-8"?>
<calcChain xmlns="http://schemas.openxmlformats.org/spreadsheetml/2006/main">
  <c r="C15" i="6" l="1"/>
  <c r="B15" i="6"/>
  <c r="F16" i="12" l="1"/>
  <c r="E16" i="12"/>
  <c r="D16" i="12"/>
  <c r="C16" i="12"/>
  <c r="B16" i="12"/>
</calcChain>
</file>

<file path=xl/sharedStrings.xml><?xml version="1.0" encoding="utf-8"?>
<sst xmlns="http://schemas.openxmlformats.org/spreadsheetml/2006/main" count="231" uniqueCount="170">
  <si>
    <t>Tableau 1 : Les personnes non indemnisables par l'assurance chômage au 30 septembre 2014*</t>
  </si>
  <si>
    <t>En %, données brutes</t>
  </si>
  <si>
    <t>Catégories A, B, C, D, E et dispensés de recherche d'emploi</t>
  </si>
  <si>
    <t>Catégories A, B, C et dispensés de recherche d'emploi (en %)</t>
  </si>
  <si>
    <t>Ensemble</t>
  </si>
  <si>
    <t>Moins de 25 ans</t>
  </si>
  <si>
    <t>25-49 ans</t>
  </si>
  <si>
    <t>50 ans ou plus</t>
  </si>
  <si>
    <t>Effectif (en milliers)</t>
  </si>
  <si>
    <t>Indemnisables par l'assurance chômage</t>
  </si>
  <si>
    <t>Indemnisables par l'État</t>
  </si>
  <si>
    <t>Non indemnisables</t>
  </si>
  <si>
    <t>Inscrits en catégorie D</t>
  </si>
  <si>
    <t>Inscrits en catégorie E</t>
  </si>
  <si>
    <t xml:space="preserve">Ensemble </t>
  </si>
  <si>
    <t>* Voir [2] pour des informations complémentaires sur la répartition des demandeurs d'emploi selon leur statut vis-à-vis de l'indemnisation et de leurs caractéristiques.</t>
  </si>
  <si>
    <t>Champ : personnes inscrites à Pôle emploi ou dispensées de recherche d'emploi ; France entière.</t>
  </si>
  <si>
    <t>Indemnisables par l’État</t>
  </si>
  <si>
    <t xml:space="preserve"> ASS</t>
  </si>
  <si>
    <t>Autre allocation financée par l’État</t>
  </si>
  <si>
    <t>Catégories A, B, C</t>
  </si>
  <si>
    <t>Catégories D, E</t>
  </si>
  <si>
    <t>Fin de droits à l’assurance chômage</t>
  </si>
  <si>
    <t>-</t>
  </si>
  <si>
    <t>Droit à l’assurance chômage non terminée par une fin de droits</t>
  </si>
  <si>
    <t>Droit à l’ASS</t>
  </si>
  <si>
    <t>Droit à une autre allocation financée par l’État</t>
  </si>
  <si>
    <t>Aucune période indemnisable depuis le 30 septembre 2004</t>
  </si>
  <si>
    <t>- Sans objet</t>
  </si>
  <si>
    <t>Date</t>
  </si>
  <si>
    <t>Entrées sur le mois (échelle de droite)</t>
  </si>
  <si>
    <t>Sorties sur le mois (échelle de droite)</t>
  </si>
  <si>
    <t>Effectif</t>
  </si>
  <si>
    <t>Âge au 30 septembre</t>
  </si>
  <si>
    <t>Moins de 30 ans</t>
  </si>
  <si>
    <t>30 à 39 ans</t>
  </si>
  <si>
    <t>40 à 49 ans</t>
  </si>
  <si>
    <t>50 à 54 ans</t>
  </si>
  <si>
    <t>55 à 59 ans</t>
  </si>
  <si>
    <t>60 ans ou plus</t>
  </si>
  <si>
    <t>Sexe</t>
  </si>
  <si>
    <t>Homme</t>
  </si>
  <si>
    <t>Niveau de formation</t>
  </si>
  <si>
    <t>Sans diplôme</t>
  </si>
  <si>
    <t>Inférieur au BEPC</t>
  </si>
  <si>
    <t>BEPC</t>
  </si>
  <si>
    <t>CAP-BEP</t>
  </si>
  <si>
    <t>Baccalauréat</t>
  </si>
  <si>
    <t>Bac+2 ou plus</t>
  </si>
  <si>
    <t>Qualification du métier recherché</t>
  </si>
  <si>
    <t>Ouvrier non qualifié</t>
  </si>
  <si>
    <t>Ouvrier qualifié</t>
  </si>
  <si>
    <t>Employé non qualifié</t>
  </si>
  <si>
    <t>Employé qualifié</t>
  </si>
  <si>
    <t>Profession intermédiaire</t>
  </si>
  <si>
    <t>Cadre</t>
  </si>
  <si>
    <t>Nationalité à l’inscription</t>
  </si>
  <si>
    <t>Française</t>
  </si>
  <si>
    <t>Situation conjugale à l’inscription</t>
  </si>
  <si>
    <t>En couple</t>
  </si>
  <si>
    <t>Enfant(s) à charge à l’inscription</t>
  </si>
  <si>
    <t>Oui</t>
  </si>
  <si>
    <t>Dispensé de recherche d’emploi</t>
  </si>
  <si>
    <t>Champ : personnes indemnisables par l’ASS au 30 septembre de l’année ; France.</t>
  </si>
  <si>
    <t>Source : Pôle emploi, fichier historique statistique (échantillon au 1/10e) et segments D3 ; calculs Dares.</t>
  </si>
  <si>
    <t>Répartition</t>
  </si>
  <si>
    <t>Activité réduite déclarée</t>
  </si>
  <si>
    <t xml:space="preserve">Salaire mensuel brut </t>
  </si>
  <si>
    <t xml:space="preserve">Allocation mensuelle brute </t>
  </si>
  <si>
    <t>Rémunération totale (salaire et allocation)</t>
  </si>
  <si>
    <t>En %</t>
  </si>
  <si>
    <t>En heures</t>
  </si>
  <si>
    <t>En euros</t>
  </si>
  <si>
    <t>Ensemble des indemnisés</t>
  </si>
  <si>
    <t>Montant minoré</t>
  </si>
  <si>
    <t>Ensemble des non indemnisés</t>
  </si>
  <si>
    <r>
      <t>Source : Pôle emploi, fichier historique statistique (échantillon au 1/10</t>
    </r>
    <r>
      <rPr>
        <vertAlign val="superscript"/>
        <sz val="9"/>
        <color indexed="8"/>
        <rFont val="Times New Roman"/>
        <family val="1"/>
      </rPr>
      <t>e</t>
    </r>
    <r>
      <rPr>
        <sz val="9"/>
        <color indexed="8"/>
        <rFont val="Times New Roman"/>
        <family val="1"/>
      </rPr>
      <t>) et segment D3 ; calculs Dares.</t>
    </r>
  </si>
  <si>
    <t>Moins de 6 mois (axe de gauche)</t>
  </si>
  <si>
    <t>1 an à moins de 2 ans (axe de gauche)</t>
  </si>
  <si>
    <t>2 ans à moins de 3 ans (axe de gauche)</t>
  </si>
  <si>
    <t>3 ans ou plus (axe de gauche)</t>
  </si>
  <si>
    <t>Durée médiane (axe de droite)</t>
  </si>
  <si>
    <t>30-39 ans</t>
  </si>
  <si>
    <t>40-49 ans</t>
  </si>
  <si>
    <t>50-59 ans</t>
  </si>
  <si>
    <t>Part</t>
  </si>
  <si>
    <t>Âge moyen</t>
  </si>
  <si>
    <t>(en %)</t>
  </si>
  <si>
    <t>(en années)</t>
  </si>
  <si>
    <t>Fin de dispense de recherche d'emploi</t>
  </si>
  <si>
    <t xml:space="preserve">Maintien sur les listes de Pôle emploi </t>
  </si>
  <si>
    <t>ARE</t>
  </si>
  <si>
    <t>ASS</t>
  </si>
  <si>
    <t>Autre allocation</t>
  </si>
  <si>
    <t>Source : Pôle emploi, fichier historique (échantillon au 1/10e) et segment D3 ; calculs Dares.</t>
  </si>
  <si>
    <t>Inscrits en catégories A, B, C</t>
  </si>
  <si>
    <t>Inscrits en catégories D, E</t>
  </si>
  <si>
    <t>Jamais indemnisables dans les 10 années précédentes</t>
  </si>
  <si>
    <t>Indemnisables dans les 10 années précédentes</t>
  </si>
  <si>
    <t>Part dans l’ensemble des non indemnisables</t>
  </si>
  <si>
    <t>Moins de 6 mois</t>
  </si>
  <si>
    <t>6 à 11 mois</t>
  </si>
  <si>
    <t>12 à 23 mois</t>
  </si>
  <si>
    <t>24 à 35 mois</t>
  </si>
  <si>
    <t>36 à 47 mois</t>
  </si>
  <si>
    <t>48 à 59 mois</t>
  </si>
  <si>
    <t>60 mois</t>
  </si>
  <si>
    <t>Champ : demandeurs d’emploi non indemnisables par l’assurance chômage ou l’État au 30 septembre 2014 ; France.</t>
  </si>
  <si>
    <r>
      <t>Source : Pôle emploi, fichier historique statistique (échantillon au 1/10</t>
    </r>
    <r>
      <rPr>
        <vertAlign val="superscript"/>
        <sz val="9"/>
        <rFont val="Times New Roman"/>
        <family val="1"/>
      </rPr>
      <t>e</t>
    </r>
    <r>
      <rPr>
        <sz val="9"/>
        <rFont val="Times New Roman"/>
        <family val="1"/>
      </rPr>
      <t>) et segment D3 ; calculs Dares.</t>
    </r>
  </si>
  <si>
    <t>Données CVS-CJO</t>
  </si>
  <si>
    <t>Champ : personnes indemnisables par l’ASS ; France entière.</t>
  </si>
  <si>
    <r>
      <t>Source : Pôle emploi, fichier historique statistique (échantillon au 1/10</t>
    </r>
    <r>
      <rPr>
        <vertAlign val="superscript"/>
        <sz val="10"/>
        <rFont val="Times New Roman"/>
        <family val="1"/>
      </rPr>
      <t>e</t>
    </r>
    <r>
      <rPr>
        <sz val="10"/>
        <rFont val="Times New Roman"/>
        <family val="1"/>
      </rPr>
      <t>) et segment D3 ; calculs Dares.</t>
    </r>
  </si>
  <si>
    <t>Personnes indemnisables à l'ASS en fin de mois (échelle de gauche)</t>
  </si>
  <si>
    <t>* Il s’agit de la période indemnisable la plus récente dans les dix années précédant le 30 septembre 2014.</t>
  </si>
  <si>
    <t>Champ : personnes non indemnisables par l’assurance chômage au 30 septembre 2014; France.</t>
  </si>
  <si>
    <t>Tableau 6 : Devenir des sortants de l’ASS en 2014</t>
  </si>
  <si>
    <t xml:space="preserve">Champ : sorties de périodes indemnisables par l'ASS entre octobre 2013 et septembre 2014 (première fermeture de droit sur la période) ; France. </t>
  </si>
  <si>
    <t>Sortie des listes de Pôle emploi dans les 10 jours suivant la fin de droit à l'ASS*</t>
  </si>
  <si>
    <t>* L'ancienneté en ASS inclut les périodes en ASS-formation.</t>
  </si>
  <si>
    <t>Champ : personnes continûment indemnisables par l’ASS en septembre 2014 ; France entière.</t>
  </si>
  <si>
    <t>Dont : sans activité réduite</t>
  </si>
  <si>
    <t xml:space="preserve">   avec activité réduite </t>
  </si>
  <si>
    <t xml:space="preserve">Dont : </t>
  </si>
  <si>
    <t>entrée en formation</t>
  </si>
  <si>
    <t>nouvelle ouverture de droit</t>
  </si>
  <si>
    <t>autre maintien sur les listes</t>
  </si>
  <si>
    <t>Tableau 2 : Dernière période indemnisable* pour les personnes non indemnisables par l’assurance chômage au 30 septembre 2014</t>
  </si>
  <si>
    <t>Durée cumulée sur les listes de Pôle emploi au cours des cinq dernières années</t>
  </si>
  <si>
    <t>Âge au 30 septembre 2014</t>
  </si>
  <si>
    <t>Montant forfaitaire (483 euros)</t>
  </si>
  <si>
    <t>6 mois à moins d'1 an (axe de gauche)</t>
  </si>
  <si>
    <t>Tableau 5 : Rémunération mensuelle moyenne des personnes indemnisables par l’ASS selon l'exercice ou non d'une activité réduite en septembre 2014</t>
  </si>
  <si>
    <t>Durée moyenne  en mois (axe de droite)</t>
  </si>
  <si>
    <t>entrée en contrat aidé ou création d'entreprise**</t>
  </si>
  <si>
    <t xml:space="preserve">par l'ASS </t>
  </si>
  <si>
    <t>par l'AER ou l'ATS</t>
  </si>
  <si>
    <t>par d'autres allocations**</t>
  </si>
  <si>
    <t>avec activité réduite, non bénéficiaires du RSA</t>
  </si>
  <si>
    <t>avec activité réduite, bénéficiaires du RSA</t>
  </si>
  <si>
    <t>sans activité réduite, bénéficiaires du RSA</t>
  </si>
  <si>
    <t>sans activité réduite, non bénéficiaires du RSA</t>
  </si>
  <si>
    <t>** Principalement la rémunération de fin de formation (RFF), la rémunération des formations de Pôle emploi (RFPE) et l'allocation temporaire d'attente (ATA).</t>
  </si>
  <si>
    <t>** Les périodes en Accre-ASS n’étant pas repérables, la part des entrées en contrat aidé ou création d’entreprise est sous-estimée.</t>
  </si>
  <si>
    <t>Femme</t>
  </si>
  <si>
    <t>Tableau 3 : Caractéristiques des personnes indemnisables par l’ASS au 30 septembre</t>
  </si>
  <si>
    <t>Durée cumulée sur les listes de Pôle emploi au cours des cinq dernières années*</t>
  </si>
  <si>
    <t>date</t>
  </si>
  <si>
    <t>Taux de couverture par une allocation chômage (axe de gauche)</t>
  </si>
  <si>
    <t>Taux de couverture par l'ASS (axe de droite)</t>
  </si>
  <si>
    <t>Taux de couverture par une allocation d'Etat (axe de droite)</t>
  </si>
  <si>
    <t>Non-indemnisables</t>
  </si>
  <si>
    <t>Ensemble des non-indemnisables par l’assurance chômage</t>
  </si>
  <si>
    <t>** Il s’agit d’un passage d’une allocation à l’autre du jour au lendemain.</t>
  </si>
  <si>
    <t xml:space="preserve">            Dont :  bascule vers une allocation financée par l'État du jour au lendemain**</t>
  </si>
  <si>
    <t xml:space="preserve">Lecture : 75 % des personnes continûment indemnisables par l'ASS en septembre 2014 avaient perçu le montant forfaitaire de 483 euros. </t>
  </si>
  <si>
    <t>Elles avaient en moyenne perçu une rémunération totale de 567 euros : 483 euros au titre de  l'ASS et 84 euros au titre des 8 heures d'activité réduite déclarées en moyenne.</t>
  </si>
  <si>
    <t>Lecture : 69 % des personnes indemnisables par l'ASS au 30 septembre 2014 avaient précédemment connu une fin de droits à l'assurance chômage.</t>
  </si>
  <si>
    <t>Parmi eux, 66 % avaient connu une fin de droits à l'assurance chômage la veille de leur entrée à l'ASS.</t>
  </si>
  <si>
    <t>* Motif de sortie déclaré par le demandeur d'emploi.</t>
  </si>
  <si>
    <t xml:space="preserve">* Le nombre de personnes indemnisables en fin de mois était légèrement sous-estimé en début de période en raison d’un repérage incomplet des personnes dispensées de recherche d’emploi. </t>
  </si>
  <si>
    <t>Tableau 3 : Caractéristiques des demandeurs d’emploi non indemnisables par l’assurance chômage ou l’État au 30 septembre 2014</t>
  </si>
  <si>
    <t>Graphique 1 : Taux de couverture par une allocation chômage des demandeurs d'emploi et dispensés de recherche d'emploi</t>
  </si>
  <si>
    <t xml:space="preserve">Champ : personnes inscrites à Pôle emploi ou dispensées de recherche d'emploi en fin de mois ; France entière. </t>
  </si>
  <si>
    <t xml:space="preserve"> Source : Pôle emploi, fichier historique statistique (échantillon au 1/10e) et segment D3 ; calculs Dares.</t>
  </si>
  <si>
    <t>Lecture: 15 % des personnes non indemnisables par l'assurance chômage fin septembre 2014, étaient inscrits en catégories A,B,C sans être indemnisables et ne percevaient aucun revenu au titre d'une activité professionnelle ou du RSA.</t>
  </si>
  <si>
    <r>
      <t>Source : Pôle emploi, fichier historique statistique (échantillon au 1/10</t>
    </r>
    <r>
      <rPr>
        <vertAlign val="superscript"/>
        <sz val="8"/>
        <rFont val="Arial"/>
        <family val="2"/>
      </rPr>
      <t>e</t>
    </r>
    <r>
      <rPr>
        <sz val="8"/>
        <rFont val="Arial"/>
        <family val="2"/>
      </rPr>
      <t>) et segment D3 ; calculs Dares.</t>
    </r>
  </si>
  <si>
    <t>*Pour cette caractéristique, les DRE ont été exclus vu qu'ils n'étaient plus inscrits sur les listes.</t>
  </si>
  <si>
    <t>Champ : personnes indemnisables par l'ASS ou l'ASS-F au 30 septembre 2014. France entière.</t>
  </si>
  <si>
    <t>Graphique 3 : Ancienneté à l'ASS* selon l'âge</t>
  </si>
  <si>
    <t>Graphique 2 : Nombre de personnes indemnisables par l’ASS, d’entrées et de sorties de l’ASS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</si>
</sst>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36" x14ac:knownFonts="1">
    <font>
      <sz val="11"/>
      <color theme="1"/>
      <name val="Calibri"/>
      <family val="2"/>
      <scheme val="minor"/>
    </font>
    <font>
      <sz val="10"/>
      <name val="Arial"/>
      <family val="2"/>
    </font>
    <font>
      <b/>
      <sz val="11"/>
      <name val="Times New Roman"/>
      <family val="1"/>
    </font>
    <font>
      <sz val="9"/>
      <name val="Times New Roman"/>
      <family val="1"/>
    </font>
    <font>
      <b/>
      <sz val="10"/>
      <name val="Times New Roman"/>
      <family val="1"/>
    </font>
    <font>
      <sz val="10"/>
      <name val="Times New Roman"/>
      <family val="1"/>
    </font>
    <font>
      <i/>
      <sz val="10"/>
      <name val="Times New Roman"/>
      <family val="1"/>
    </font>
    <font>
      <vertAlign val="superscript"/>
      <sz val="10"/>
      <name val="Times New Roman"/>
      <family val="1"/>
    </font>
    <font>
      <sz val="10"/>
      <name val="MS Sans Serif"/>
      <family val="2"/>
    </font>
    <font>
      <b/>
      <sz val="10"/>
      <name val="MS Sans Serif"/>
      <family val="2"/>
    </font>
    <font>
      <b/>
      <sz val="11"/>
      <color theme="1"/>
      <name val="Times New Roman"/>
      <family val="1"/>
    </font>
    <font>
      <b/>
      <sz val="10"/>
      <name val="Arial"/>
      <family val="2"/>
    </font>
    <font>
      <sz val="11"/>
      <name val="Times New Roman"/>
      <family val="1"/>
    </font>
    <font>
      <sz val="10"/>
      <color theme="1"/>
      <name val="Times New Roman"/>
      <family val="1"/>
    </font>
    <font>
      <b/>
      <sz val="10"/>
      <color theme="1"/>
      <name val="Times New Roman"/>
      <family val="1"/>
    </font>
    <font>
      <sz val="10"/>
      <color theme="1"/>
      <name val="Arial"/>
      <family val="2"/>
    </font>
    <font>
      <i/>
      <sz val="10"/>
      <color theme="1"/>
      <name val="Times New Roman"/>
      <family val="1"/>
    </font>
    <font>
      <sz val="9"/>
      <color theme="1"/>
      <name val="Times New Roman"/>
      <family val="1"/>
    </font>
    <font>
      <vertAlign val="superscript"/>
      <sz val="9"/>
      <color indexed="8"/>
      <name val="Times New Roman"/>
      <family val="1"/>
    </font>
    <font>
      <sz val="9"/>
      <color indexed="8"/>
      <name val="Times New Roman"/>
      <family val="1"/>
    </font>
    <font>
      <i/>
      <sz val="10"/>
      <name val="Arial"/>
      <family val="2"/>
    </font>
    <font>
      <vertAlign val="superscript"/>
      <sz val="9"/>
      <name val="Times New Roman"/>
      <family val="1"/>
    </font>
    <font>
      <sz val="10"/>
      <name val="Arial"/>
      <family val="2"/>
    </font>
    <font>
      <b/>
      <sz val="11"/>
      <color rgb="FFFF0000"/>
      <name val="Times New Roman"/>
      <family val="1"/>
    </font>
    <font>
      <b/>
      <sz val="10"/>
      <color rgb="FFFF0000"/>
      <name val="Times New Roman"/>
      <family val="1"/>
    </font>
    <font>
      <sz val="10"/>
      <color rgb="FFFF0000"/>
      <name val="Times New Roman"/>
      <family val="1"/>
    </font>
    <font>
      <b/>
      <i/>
      <sz val="10"/>
      <color rgb="FFFF0000"/>
      <name val="Times New Roman"/>
      <family val="1"/>
    </font>
    <font>
      <sz val="11"/>
      <color theme="1"/>
      <name val="Calibri"/>
      <family val="2"/>
      <scheme val="minor"/>
    </font>
    <font>
      <sz val="11"/>
      <color theme="1"/>
      <name val="Arial"/>
      <family val="2"/>
    </font>
    <font>
      <b/>
      <sz val="10"/>
      <color theme="1"/>
      <name val="Arial"/>
      <family val="2"/>
    </font>
    <font>
      <b/>
      <sz val="11"/>
      <name val="Arial"/>
      <family val="2"/>
    </font>
    <font>
      <sz val="9"/>
      <name val="Arial"/>
      <family val="2"/>
    </font>
    <font>
      <sz val="8"/>
      <color theme="1"/>
      <name val="Arial"/>
      <family val="2"/>
    </font>
    <font>
      <sz val="8"/>
      <name val="Arial"/>
      <family val="2"/>
    </font>
    <font>
      <vertAlign val="superscript"/>
      <sz val="8"/>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medium">
        <color indexed="64"/>
      </left>
      <right/>
      <top/>
      <bottom/>
      <diagonal/>
    </border>
    <border>
      <left style="thin">
        <color indexed="64"/>
      </left>
      <right style="thin">
        <color indexed="64"/>
      </right>
      <top/>
      <bottom/>
      <diagonal/>
    </border>
    <border>
      <left style="medium">
        <color rgb="FF000000"/>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10">
    <xf numFmtId="0" fontId="0" fillId="0" borderId="0"/>
    <xf numFmtId="0" fontId="1"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22" fillId="0" borderId="0"/>
    <xf numFmtId="0" fontId="8" fillId="0" borderId="0"/>
    <xf numFmtId="0" fontId="1" fillId="0" borderId="0"/>
    <xf numFmtId="0" fontId="27" fillId="0" borderId="0"/>
    <xf numFmtId="43" fontId="27" fillId="0" borderId="0" applyFont="0" applyFill="0" applyBorder="0" applyAlignment="0" applyProtection="0"/>
  </cellStyleXfs>
  <cellXfs count="292">
    <xf numFmtId="0" fontId="0" fillId="0" borderId="0" xfId="0"/>
    <xf numFmtId="0" fontId="2" fillId="0" borderId="0" xfId="1" applyFont="1"/>
    <xf numFmtId="0" fontId="1" fillId="0" borderId="0" xfId="1"/>
    <xf numFmtId="0" fontId="5" fillId="0" borderId="0" xfId="1" applyFont="1"/>
    <xf numFmtId="0" fontId="1" fillId="0" borderId="0" xfId="1" applyFont="1"/>
    <xf numFmtId="0" fontId="10" fillId="0" borderId="0" xfId="0" applyFont="1"/>
    <xf numFmtId="0" fontId="2" fillId="2" borderId="0" xfId="1" applyFont="1" applyFill="1" applyAlignment="1">
      <alignment horizontal="center"/>
    </xf>
    <xf numFmtId="0" fontId="2" fillId="2" borderId="0" xfId="1" applyFont="1" applyFill="1" applyAlignment="1"/>
    <xf numFmtId="0" fontId="11" fillId="2" borderId="0" xfId="1" applyFont="1" applyFill="1" applyAlignment="1"/>
    <xf numFmtId="0" fontId="12" fillId="2" borderId="0" xfId="1" applyFont="1" applyFill="1" applyAlignment="1">
      <alignment horizontal="left"/>
    </xf>
    <xf numFmtId="0" fontId="12" fillId="2" borderId="0" xfId="1" applyFont="1" applyFill="1" applyAlignment="1">
      <alignment horizontal="center"/>
    </xf>
    <xf numFmtId="0" fontId="13" fillId="0" borderId="0" xfId="0" applyFont="1" applyAlignment="1">
      <alignment horizontal="right" vertical="center"/>
    </xf>
    <xf numFmtId="0" fontId="12" fillId="2" borderId="0" xfId="1" applyFont="1" applyFill="1" applyAlignment="1"/>
    <xf numFmtId="0" fontId="1" fillId="2" borderId="0" xfId="1" applyFont="1" applyFill="1" applyAlignment="1"/>
    <xf numFmtId="0" fontId="1" fillId="2" borderId="0" xfId="1" applyFont="1" applyFill="1" applyBorder="1" applyAlignment="1"/>
    <xf numFmtId="3" fontId="4" fillId="2" borderId="0" xfId="1" applyNumberFormat="1" applyFont="1" applyFill="1" applyBorder="1" applyAlignment="1">
      <alignment horizontal="center" vertical="top" wrapText="1"/>
    </xf>
    <xf numFmtId="0" fontId="11" fillId="2" borderId="0" xfId="1" applyFont="1" applyFill="1" applyBorder="1" applyAlignment="1"/>
    <xf numFmtId="0" fontId="2" fillId="0" borderId="0" xfId="0" applyFont="1"/>
    <xf numFmtId="0" fontId="15" fillId="4" borderId="0" xfId="0" applyFont="1" applyFill="1" applyAlignment="1">
      <alignment horizontal="center" vertical="center"/>
    </xf>
    <xf numFmtId="0" fontId="15" fillId="4" borderId="0" xfId="0" applyFont="1" applyFill="1" applyAlignment="1">
      <alignment vertical="center"/>
    </xf>
    <xf numFmtId="0" fontId="1" fillId="3" borderId="0" xfId="0" applyFont="1" applyFill="1"/>
    <xf numFmtId="0" fontId="17" fillId="0" borderId="0" xfId="0" applyFont="1"/>
    <xf numFmtId="3" fontId="1" fillId="3" borderId="0" xfId="0" applyNumberFormat="1" applyFont="1" applyFill="1" applyAlignment="1">
      <alignment horizontal="center"/>
    </xf>
    <xf numFmtId="0" fontId="1" fillId="3" borderId="0" xfId="0" applyFont="1" applyFill="1" applyAlignment="1">
      <alignment horizontal="center"/>
    </xf>
    <xf numFmtId="11" fontId="1" fillId="3" borderId="0" xfId="0" applyNumberFormat="1" applyFont="1" applyFill="1"/>
    <xf numFmtId="0" fontId="5" fillId="0" borderId="0" xfId="0" applyFont="1"/>
    <xf numFmtId="0" fontId="11" fillId="0" borderId="3" xfId="0" applyFont="1" applyFill="1" applyBorder="1" applyAlignment="1">
      <alignment horizontal="left" vertical="top" wrapText="1"/>
    </xf>
    <xf numFmtId="0" fontId="1" fillId="2" borderId="0" xfId="1" applyFont="1" applyFill="1"/>
    <xf numFmtId="0" fontId="11" fillId="2" borderId="0" xfId="1" applyFont="1" applyFill="1"/>
    <xf numFmtId="0" fontId="20" fillId="2" borderId="0" xfId="1" applyFont="1" applyFill="1"/>
    <xf numFmtId="0" fontId="6" fillId="4" borderId="0" xfId="1" applyFont="1" applyFill="1" applyAlignment="1">
      <alignment vertical="center"/>
    </xf>
    <xf numFmtId="0" fontId="6" fillId="4" borderId="0" xfId="1" applyFont="1" applyFill="1" applyAlignment="1">
      <alignment vertical="center" wrapText="1"/>
    </xf>
    <xf numFmtId="1" fontId="0" fillId="0" borderId="0" xfId="0" applyNumberFormat="1"/>
    <xf numFmtId="0" fontId="2" fillId="0" borderId="0" xfId="1" applyFont="1" applyAlignment="1">
      <alignment vertical="center"/>
    </xf>
    <xf numFmtId="1" fontId="1" fillId="2" borderId="0" xfId="1" applyNumberFormat="1" applyFont="1" applyFill="1"/>
    <xf numFmtId="0" fontId="5" fillId="0" borderId="0" xfId="6" applyFont="1" applyFill="1"/>
    <xf numFmtId="0" fontId="5" fillId="0" borderId="0" xfId="6" applyFont="1" applyFill="1" applyAlignment="1">
      <alignment horizontal="center"/>
    </xf>
    <xf numFmtId="0" fontId="8" fillId="0" borderId="0" xfId="6"/>
    <xf numFmtId="0" fontId="23" fillId="0" borderId="0" xfId="6" applyFont="1" applyAlignment="1">
      <alignment horizontal="left"/>
    </xf>
    <xf numFmtId="0" fontId="5" fillId="0" borderId="0" xfId="6" applyFont="1" applyAlignment="1">
      <alignment horizontal="center"/>
    </xf>
    <xf numFmtId="0" fontId="3" fillId="0" borderId="0" xfId="5" applyFont="1" applyAlignment="1">
      <alignment horizontal="right"/>
    </xf>
    <xf numFmtId="0" fontId="9" fillId="0" borderId="0" xfId="6" applyFont="1" applyAlignment="1">
      <alignment horizontal="center" vertical="center" wrapText="1"/>
    </xf>
    <xf numFmtId="0" fontId="8" fillId="0" borderId="0" xfId="6" applyAlignment="1">
      <alignment horizontal="center" vertical="center" wrapText="1"/>
    </xf>
    <xf numFmtId="164" fontId="5" fillId="0" borderId="0" xfId="6" applyNumberFormat="1" applyFont="1" applyFill="1" applyAlignment="1">
      <alignment horizontal="center"/>
    </xf>
    <xf numFmtId="0" fontId="5" fillId="0" borderId="0" xfId="5" applyFont="1"/>
    <xf numFmtId="0" fontId="5" fillId="0" borderId="0" xfId="6" applyFont="1" applyAlignment="1">
      <alignment vertical="center" wrapText="1"/>
    </xf>
    <xf numFmtId="0" fontId="24" fillId="4" borderId="1" xfId="1" applyFont="1" applyFill="1" applyBorder="1" applyAlignment="1">
      <alignment vertical="center" wrapText="1"/>
    </xf>
    <xf numFmtId="0" fontId="26" fillId="4" borderId="1" xfId="1" applyFont="1" applyFill="1" applyBorder="1" applyAlignment="1">
      <alignment vertical="center" wrapText="1"/>
    </xf>
    <xf numFmtId="0" fontId="5" fillId="4" borderId="1" xfId="1" applyFont="1" applyFill="1" applyBorder="1" applyAlignment="1">
      <alignment vertical="center" wrapText="1"/>
    </xf>
    <xf numFmtId="0" fontId="5" fillId="3" borderId="0" xfId="1" applyFont="1" applyFill="1"/>
    <xf numFmtId="0" fontId="1" fillId="3" borderId="0" xfId="1" applyFont="1" applyFill="1"/>
    <xf numFmtId="3" fontId="5" fillId="3" borderId="0" xfId="0" applyNumberFormat="1" applyFont="1" applyFill="1" applyBorder="1" applyAlignment="1">
      <alignment horizontal="center" vertical="center" wrapText="1"/>
    </xf>
    <xf numFmtId="0" fontId="5" fillId="3" borderId="0" xfId="0" applyFont="1" applyFill="1" applyBorder="1" applyAlignment="1">
      <alignment vertical="center"/>
    </xf>
    <xf numFmtId="0" fontId="28" fillId="0" borderId="0" xfId="0" applyFont="1"/>
    <xf numFmtId="0" fontId="29" fillId="0" borderId="0" xfId="0" applyFont="1"/>
    <xf numFmtId="165" fontId="15" fillId="0" borderId="0" xfId="9" applyNumberFormat="1" applyFont="1"/>
    <xf numFmtId="0" fontId="15" fillId="0" borderId="0" xfId="0" applyFont="1"/>
    <xf numFmtId="0" fontId="15" fillId="0" borderId="7" xfId="0" applyFont="1" applyBorder="1"/>
    <xf numFmtId="165" fontId="15" fillId="0" borderId="6" xfId="9" applyNumberFormat="1" applyFont="1" applyBorder="1" applyAlignment="1">
      <alignment horizontal="center" vertical="center" wrapText="1"/>
    </xf>
    <xf numFmtId="0" fontId="15" fillId="0" borderId="16" xfId="0" applyFont="1" applyBorder="1" applyAlignment="1">
      <alignment vertical="center" wrapText="1"/>
    </xf>
    <xf numFmtId="14" fontId="15" fillId="0" borderId="12" xfId="0" applyNumberFormat="1" applyFont="1" applyBorder="1"/>
    <xf numFmtId="165" fontId="15" fillId="0" borderId="2" xfId="9" applyNumberFormat="1" applyFont="1" applyBorder="1"/>
    <xf numFmtId="1" fontId="15" fillId="0" borderId="13" xfId="0" applyNumberFormat="1" applyFont="1" applyBorder="1"/>
    <xf numFmtId="14" fontId="15" fillId="3" borderId="12" xfId="0" applyNumberFormat="1" applyFont="1" applyFill="1" applyBorder="1"/>
    <xf numFmtId="165" fontId="15" fillId="3" borderId="2" xfId="9" applyNumberFormat="1" applyFont="1" applyFill="1" applyBorder="1"/>
    <xf numFmtId="1" fontId="15" fillId="3" borderId="13" xfId="0" applyNumberFormat="1" applyFont="1" applyFill="1" applyBorder="1"/>
    <xf numFmtId="0" fontId="15" fillId="3" borderId="0" xfId="0" applyFont="1" applyFill="1"/>
    <xf numFmtId="14" fontId="15" fillId="0" borderId="5" xfId="0" applyNumberFormat="1" applyFont="1" applyBorder="1"/>
    <xf numFmtId="165" fontId="15" fillId="0" borderId="4" xfId="9" applyNumberFormat="1" applyFont="1" applyBorder="1"/>
    <xf numFmtId="1" fontId="15" fillId="0" borderId="15" xfId="0" applyNumberFormat="1" applyFont="1" applyBorder="1"/>
    <xf numFmtId="0" fontId="30" fillId="0" borderId="0" xfId="1" applyFont="1"/>
    <xf numFmtId="0" fontId="31" fillId="0" borderId="0" xfId="1" applyFont="1"/>
    <xf numFmtId="3" fontId="1" fillId="2" borderId="2" xfId="1" applyNumberFormat="1" applyFont="1" applyFill="1" applyBorder="1" applyAlignment="1">
      <alignment horizontal="center" vertical="top" wrapText="1"/>
    </xf>
    <xf numFmtId="0" fontId="1" fillId="0" borderId="0" xfId="1" applyFont="1" applyBorder="1"/>
    <xf numFmtId="3" fontId="20" fillId="2" borderId="2" xfId="1" applyNumberFormat="1" applyFont="1" applyFill="1" applyBorder="1" applyAlignment="1">
      <alignment horizontal="center" vertical="top" wrapText="1"/>
    </xf>
    <xf numFmtId="0" fontId="11" fillId="2" borderId="8" xfId="1" applyFont="1" applyFill="1" applyBorder="1" applyAlignment="1">
      <alignment horizontal="center" vertical="center" wrapText="1"/>
    </xf>
    <xf numFmtId="3" fontId="1" fillId="2" borderId="0" xfId="1" applyNumberFormat="1" applyFont="1" applyFill="1" applyBorder="1" applyAlignment="1">
      <alignment horizontal="center" vertical="top" wrapText="1"/>
    </xf>
    <xf numFmtId="3" fontId="20" fillId="2" borderId="0" xfId="1" applyNumberFormat="1" applyFont="1" applyFill="1" applyBorder="1" applyAlignment="1">
      <alignment horizontal="center" vertical="top" wrapText="1"/>
    </xf>
    <xf numFmtId="0" fontId="11" fillId="0" borderId="12" xfId="1" applyFont="1" applyBorder="1"/>
    <xf numFmtId="0" fontId="20" fillId="2" borderId="13" xfId="1" applyFont="1" applyFill="1" applyBorder="1" applyAlignment="1">
      <alignment horizontal="left" vertical="top" wrapText="1"/>
    </xf>
    <xf numFmtId="0" fontId="11" fillId="2" borderId="12" xfId="1" applyFont="1" applyFill="1" applyBorder="1" applyAlignment="1">
      <alignment vertical="top" wrapText="1"/>
    </xf>
    <xf numFmtId="0" fontId="11" fillId="2" borderId="5" xfId="1" applyFont="1" applyFill="1" applyBorder="1" applyAlignment="1">
      <alignment vertical="top" wrapText="1"/>
    </xf>
    <xf numFmtId="3" fontId="11" fillId="2" borderId="8" xfId="1" applyNumberFormat="1" applyFont="1" applyFill="1" applyBorder="1" applyAlignment="1">
      <alignment horizontal="center" vertical="top" wrapText="1"/>
    </xf>
    <xf numFmtId="3" fontId="11" fillId="2" borderId="0" xfId="1" applyNumberFormat="1" applyFont="1" applyFill="1" applyBorder="1" applyAlignment="1">
      <alignment horizontal="center" vertical="top" wrapText="1"/>
    </xf>
    <xf numFmtId="3" fontId="11" fillId="2" borderId="2" xfId="1" applyNumberFormat="1" applyFont="1" applyFill="1" applyBorder="1" applyAlignment="1">
      <alignment horizontal="center" vertical="top" wrapText="1"/>
    </xf>
    <xf numFmtId="3" fontId="11" fillId="2" borderId="7" xfId="1" applyNumberFormat="1" applyFont="1" applyFill="1" applyBorder="1" applyAlignment="1">
      <alignment horizontal="center" vertical="top" wrapText="1"/>
    </xf>
    <xf numFmtId="3" fontId="11" fillId="2" borderId="6" xfId="1" applyNumberFormat="1" applyFont="1" applyFill="1" applyBorder="1" applyAlignment="1">
      <alignment horizontal="center" vertical="top" wrapText="1"/>
    </xf>
    <xf numFmtId="3" fontId="11" fillId="2" borderId="10" xfId="1" applyNumberFormat="1" applyFont="1" applyFill="1" applyBorder="1" applyAlignment="1">
      <alignment horizontal="center" vertical="top" wrapText="1"/>
    </xf>
    <xf numFmtId="3" fontId="1" fillId="2" borderId="14" xfId="1" applyNumberFormat="1" applyFont="1" applyFill="1" applyBorder="1" applyAlignment="1">
      <alignment horizontal="center" vertical="top" wrapText="1"/>
    </xf>
    <xf numFmtId="3" fontId="1" fillId="2" borderId="4" xfId="1" applyNumberFormat="1" applyFont="1" applyFill="1" applyBorder="1" applyAlignment="1">
      <alignment horizontal="center" vertical="top" wrapText="1"/>
    </xf>
    <xf numFmtId="0" fontId="11" fillId="0" borderId="6" xfId="1" applyFont="1" applyBorder="1" applyAlignment="1">
      <alignment horizontal="center" vertical="center"/>
    </xf>
    <xf numFmtId="0" fontId="11" fillId="0" borderId="0" xfId="1" applyFont="1"/>
    <xf numFmtId="0" fontId="32" fillId="0" borderId="0" xfId="0" applyFont="1"/>
    <xf numFmtId="0" fontId="33" fillId="0" borderId="0" xfId="1" applyFont="1"/>
    <xf numFmtId="0" fontId="33" fillId="3" borderId="0" xfId="1" applyFont="1" applyFill="1"/>
    <xf numFmtId="0" fontId="33" fillId="0" borderId="0" xfId="1" applyFont="1" applyFill="1" applyBorder="1"/>
    <xf numFmtId="0" fontId="30" fillId="0" borderId="0" xfId="3" applyFont="1"/>
    <xf numFmtId="3" fontId="30" fillId="0" borderId="0" xfId="3" applyNumberFormat="1" applyFont="1"/>
    <xf numFmtId="0" fontId="1" fillId="0" borderId="0" xfId="3" applyFont="1" applyAlignment="1">
      <alignment horizontal="center" vertical="center" wrapText="1"/>
    </xf>
    <xf numFmtId="0" fontId="1" fillId="0" borderId="0" xfId="3" applyFont="1"/>
    <xf numFmtId="0" fontId="11" fillId="0" borderId="0" xfId="3" applyFont="1"/>
    <xf numFmtId="3" fontId="1" fillId="0" borderId="0" xfId="3" applyNumberFormat="1" applyFont="1"/>
    <xf numFmtId="0" fontId="1" fillId="3" borderId="0" xfId="3" applyFont="1" applyFill="1"/>
    <xf numFmtId="0" fontId="1" fillId="0" borderId="0" xfId="3" applyFont="1" applyBorder="1" applyAlignment="1">
      <alignment horizontal="center" vertical="center" wrapText="1"/>
    </xf>
    <xf numFmtId="0" fontId="11" fillId="0" borderId="6" xfId="3" applyFont="1" applyBorder="1" applyAlignment="1">
      <alignment horizontal="center" vertical="center" wrapText="1"/>
    </xf>
    <xf numFmtId="0" fontId="35" fillId="3" borderId="0" xfId="3" applyFont="1" applyFill="1" applyBorder="1" applyAlignment="1">
      <alignment horizontal="center" vertical="center" wrapText="1"/>
    </xf>
    <xf numFmtId="0" fontId="1" fillId="0" borderId="9" xfId="3" applyFont="1" applyBorder="1" applyAlignment="1">
      <alignment vertical="center" wrapText="1"/>
    </xf>
    <xf numFmtId="0" fontId="20" fillId="3" borderId="12" xfId="3" applyFont="1" applyFill="1" applyBorder="1" applyAlignment="1">
      <alignment horizontal="left" vertical="center"/>
    </xf>
    <xf numFmtId="0" fontId="1" fillId="0" borderId="12" xfId="3" applyFont="1" applyBorder="1" applyAlignment="1">
      <alignment vertical="center"/>
    </xf>
    <xf numFmtId="0" fontId="1" fillId="0" borderId="5" xfId="3" applyFont="1" applyBorder="1" applyAlignment="1">
      <alignment vertical="center"/>
    </xf>
    <xf numFmtId="1" fontId="1" fillId="0" borderId="8" xfId="3" applyNumberFormat="1" applyFont="1" applyBorder="1" applyAlignment="1">
      <alignment horizontal="center" vertical="center" wrapText="1"/>
    </xf>
    <xf numFmtId="1" fontId="20" fillId="0" borderId="2" xfId="3" applyNumberFormat="1" applyFont="1" applyBorder="1" applyAlignment="1">
      <alignment horizontal="center" vertical="center"/>
    </xf>
    <xf numFmtId="1" fontId="1" fillId="0" borderId="2" xfId="3" applyNumberFormat="1" applyFont="1" applyBorder="1" applyAlignment="1">
      <alignment horizontal="center" vertical="center"/>
    </xf>
    <xf numFmtId="1" fontId="20" fillId="0" borderId="2" xfId="3" quotePrefix="1" applyNumberFormat="1" applyFont="1" applyBorder="1" applyAlignment="1">
      <alignment horizontal="center" vertical="center"/>
    </xf>
    <xf numFmtId="0" fontId="11" fillId="0" borderId="6" xfId="3" applyFont="1" applyBorder="1" applyAlignment="1">
      <alignment vertical="center"/>
    </xf>
    <xf numFmtId="1" fontId="11" fillId="0" borderId="4" xfId="3" applyNumberFormat="1" applyFont="1" applyBorder="1" applyAlignment="1">
      <alignment horizontal="center" vertical="center"/>
    </xf>
    <xf numFmtId="1" fontId="1" fillId="0" borderId="4" xfId="3" applyNumberFormat="1" applyFont="1" applyBorder="1" applyAlignment="1">
      <alignment horizontal="center" vertical="center"/>
    </xf>
    <xf numFmtId="0" fontId="33" fillId="0" borderId="0" xfId="3" applyFont="1" applyAlignment="1">
      <alignment horizontal="justify" vertical="center"/>
    </xf>
    <xf numFmtId="0" fontId="33" fillId="0" borderId="0" xfId="3" applyFont="1"/>
    <xf numFmtId="0" fontId="33" fillId="3" borderId="0" xfId="3" applyFont="1" applyFill="1"/>
    <xf numFmtId="0" fontId="4" fillId="4" borderId="6" xfId="1" applyFont="1" applyFill="1" applyBorder="1" applyAlignment="1">
      <alignment horizontal="center" vertical="center" wrapText="1"/>
    </xf>
    <xf numFmtId="0" fontId="5" fillId="4" borderId="7" xfId="1" applyFont="1" applyFill="1" applyBorder="1" applyAlignment="1">
      <alignment vertical="center" wrapText="1"/>
    </xf>
    <xf numFmtId="0" fontId="5" fillId="4" borderId="6" xfId="1" applyFont="1" applyFill="1" applyBorder="1" applyAlignment="1">
      <alignment vertical="center" wrapText="1"/>
    </xf>
    <xf numFmtId="0" fontId="4" fillId="4" borderId="8" xfId="1" applyFont="1" applyFill="1" applyBorder="1" applyAlignment="1">
      <alignment vertical="center" wrapText="1"/>
    </xf>
    <xf numFmtId="0" fontId="4" fillId="4" borderId="2" xfId="1" applyFont="1" applyFill="1" applyBorder="1" applyAlignment="1">
      <alignment vertical="center" wrapText="1"/>
    </xf>
    <xf numFmtId="0" fontId="5" fillId="4" borderId="2" xfId="1" applyFont="1" applyFill="1" applyBorder="1" applyAlignment="1">
      <alignment vertical="center" wrapText="1"/>
    </xf>
    <xf numFmtId="0" fontId="5" fillId="4" borderId="4" xfId="1" applyFont="1" applyFill="1" applyBorder="1" applyAlignment="1">
      <alignment vertical="center" wrapText="1"/>
    </xf>
    <xf numFmtId="3" fontId="4" fillId="4" borderId="8" xfId="1" applyNumberFormat="1" applyFont="1" applyFill="1" applyBorder="1" applyAlignment="1">
      <alignment horizontal="center" vertical="center" wrapText="1"/>
    </xf>
    <xf numFmtId="3" fontId="5" fillId="4" borderId="2" xfId="1" applyNumberFormat="1" applyFont="1" applyFill="1" applyBorder="1" applyAlignment="1">
      <alignment horizontal="center" vertical="center" wrapText="1"/>
    </xf>
    <xf numFmtId="3" fontId="5" fillId="4" borderId="2" xfId="1" applyNumberFormat="1" applyFont="1" applyFill="1" applyBorder="1" applyAlignment="1">
      <alignment horizontal="center" vertical="center"/>
    </xf>
    <xf numFmtId="3" fontId="5" fillId="4" borderId="4" xfId="1" applyNumberFormat="1" applyFont="1" applyFill="1" applyBorder="1" applyAlignment="1">
      <alignment horizontal="center" vertical="center" wrapText="1"/>
    </xf>
    <xf numFmtId="3" fontId="4" fillId="4" borderId="2" xfId="1" applyNumberFormat="1" applyFont="1" applyFill="1" applyBorder="1" applyAlignment="1">
      <alignment horizontal="center" vertical="center" wrapText="1"/>
    </xf>
    <xf numFmtId="3" fontId="5" fillId="4" borderId="8" xfId="1" applyNumberFormat="1" applyFont="1" applyFill="1" applyBorder="1" applyAlignment="1">
      <alignment horizontal="center" vertical="center"/>
    </xf>
    <xf numFmtId="3" fontId="5" fillId="4" borderId="0" xfId="1" applyNumberFormat="1" applyFont="1" applyFill="1" applyBorder="1" applyAlignment="1">
      <alignment horizontal="center" vertical="center" wrapText="1"/>
    </xf>
    <xf numFmtId="3" fontId="4" fillId="4" borderId="8" xfId="1" applyNumberFormat="1" applyFont="1" applyFill="1" applyBorder="1" applyAlignment="1">
      <alignment horizontal="center" vertical="center"/>
    </xf>
    <xf numFmtId="3" fontId="4" fillId="4" borderId="9" xfId="1" applyNumberFormat="1" applyFont="1" applyFill="1" applyBorder="1" applyAlignment="1">
      <alignment horizontal="center" vertical="center"/>
    </xf>
    <xf numFmtId="0" fontId="1" fillId="2" borderId="0" xfId="1" applyFont="1" applyFill="1" applyBorder="1"/>
    <xf numFmtId="3" fontId="5" fillId="4" borderId="0" xfId="1" applyNumberFormat="1" applyFont="1" applyFill="1" applyBorder="1" applyAlignment="1">
      <alignment horizontal="center" vertical="center"/>
    </xf>
    <xf numFmtId="0" fontId="4" fillId="4" borderId="6" xfId="1" applyFont="1" applyFill="1" applyBorder="1" applyAlignment="1">
      <alignment vertical="center" wrapText="1"/>
    </xf>
    <xf numFmtId="3" fontId="4" fillId="4" borderId="6" xfId="1" applyNumberFormat="1" applyFont="1" applyFill="1" applyBorder="1" applyAlignment="1">
      <alignment horizontal="center" vertical="center" wrapText="1"/>
    </xf>
    <xf numFmtId="17" fontId="5" fillId="0" borderId="12" xfId="6" applyNumberFormat="1" applyFont="1" applyBorder="1" applyAlignment="1">
      <alignment horizontal="center"/>
    </xf>
    <xf numFmtId="164" fontId="5" fillId="0" borderId="13" xfId="6" applyNumberFormat="1" applyFont="1" applyFill="1" applyBorder="1" applyAlignment="1">
      <alignment horizontal="center"/>
    </xf>
    <xf numFmtId="17" fontId="5" fillId="0" borderId="5" xfId="6" applyNumberFormat="1" applyFont="1" applyBorder="1" applyAlignment="1">
      <alignment horizontal="center"/>
    </xf>
    <xf numFmtId="164" fontId="5" fillId="0" borderId="15" xfId="6" applyNumberFormat="1" applyFont="1" applyFill="1" applyBorder="1" applyAlignment="1">
      <alignment horizontal="center"/>
    </xf>
    <xf numFmtId="164" fontId="5" fillId="0" borderId="2" xfId="6" applyNumberFormat="1" applyFont="1" applyFill="1" applyBorder="1" applyAlignment="1">
      <alignment horizontal="center"/>
    </xf>
    <xf numFmtId="164" fontId="5" fillId="0" borderId="4" xfId="6" applyNumberFormat="1" applyFont="1" applyFill="1" applyBorder="1" applyAlignment="1">
      <alignment horizontal="center"/>
    </xf>
    <xf numFmtId="0" fontId="4" fillId="0" borderId="7" xfId="6" applyFont="1" applyBorder="1" applyAlignment="1">
      <alignment horizontal="center" vertical="center" wrapText="1"/>
    </xf>
    <xf numFmtId="0" fontId="4" fillId="0" borderId="6" xfId="6" applyFont="1" applyFill="1" applyBorder="1" applyAlignment="1">
      <alignment horizontal="center" vertical="center" wrapText="1"/>
    </xf>
    <xf numFmtId="0" fontId="4" fillId="0" borderId="16" xfId="6" applyFont="1" applyFill="1" applyBorder="1" applyAlignment="1">
      <alignment horizontal="center" vertical="center" wrapText="1"/>
    </xf>
    <xf numFmtId="0" fontId="13" fillId="4" borderId="8" xfId="0" applyFont="1" applyFill="1" applyBorder="1" applyAlignment="1">
      <alignment vertical="center" wrapText="1"/>
    </xf>
    <xf numFmtId="0" fontId="14" fillId="4" borderId="2" xfId="0" applyFont="1" applyFill="1" applyBorder="1" applyAlignment="1">
      <alignment vertical="center" wrapText="1"/>
    </xf>
    <xf numFmtId="0" fontId="13" fillId="4" borderId="2" xfId="0" applyFont="1" applyFill="1" applyBorder="1" applyAlignment="1">
      <alignment vertical="center" wrapText="1"/>
    </xf>
    <xf numFmtId="0" fontId="13" fillId="4" borderId="4" xfId="0" applyFont="1" applyFill="1" applyBorder="1" applyAlignment="1">
      <alignment vertical="center" wrapText="1"/>
    </xf>
    <xf numFmtId="0" fontId="14" fillId="4" borderId="6" xfId="0" applyFont="1" applyFill="1" applyBorder="1" applyAlignment="1">
      <alignment vertical="center" wrapText="1"/>
    </xf>
    <xf numFmtId="0" fontId="14" fillId="4" borderId="8" xfId="0" applyFont="1" applyFill="1" applyBorder="1" applyAlignment="1">
      <alignment vertical="center" wrapText="1"/>
    </xf>
    <xf numFmtId="3" fontId="14" fillId="4" borderId="8" xfId="0" applyNumberFormat="1" applyFont="1" applyFill="1" applyBorder="1" applyAlignment="1">
      <alignment horizontal="center" vertical="center"/>
    </xf>
    <xf numFmtId="3" fontId="13" fillId="4" borderId="2" xfId="0" applyNumberFormat="1" applyFont="1" applyFill="1" applyBorder="1" applyAlignment="1">
      <alignment horizontal="center" vertical="center" wrapText="1"/>
    </xf>
    <xf numFmtId="3" fontId="13" fillId="4" borderId="4" xfId="0" applyNumberFormat="1" applyFont="1" applyFill="1" applyBorder="1" applyAlignment="1">
      <alignment horizontal="center" vertical="center" wrapText="1"/>
    </xf>
    <xf numFmtId="3" fontId="14" fillId="4" borderId="9" xfId="0" applyNumberFormat="1" applyFont="1" applyFill="1" applyBorder="1" applyAlignment="1">
      <alignment horizontal="center" vertical="center"/>
    </xf>
    <xf numFmtId="3" fontId="13" fillId="4" borderId="12"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0" fontId="12" fillId="2" borderId="0" xfId="1" applyFont="1" applyFill="1" applyBorder="1" applyAlignment="1"/>
    <xf numFmtId="0" fontId="14" fillId="4" borderId="17" xfId="0" applyFont="1" applyFill="1" applyBorder="1" applyAlignment="1">
      <alignment horizontal="center" vertical="center" wrapText="1"/>
    </xf>
    <xf numFmtId="0" fontId="14" fillId="4" borderId="6" xfId="0" applyFont="1" applyFill="1" applyBorder="1" applyAlignment="1">
      <alignment horizontal="center" vertical="center" wrapText="1"/>
    </xf>
    <xf numFmtId="3" fontId="14" fillId="4" borderId="17" xfId="0" applyNumberFormat="1" applyFont="1" applyFill="1" applyBorder="1" applyAlignment="1">
      <alignment horizontal="center" vertical="center" wrapText="1"/>
    </xf>
    <xf numFmtId="3" fontId="14" fillId="4" borderId="6" xfId="0" applyNumberFormat="1" applyFont="1" applyFill="1" applyBorder="1" applyAlignment="1">
      <alignment horizontal="center" vertical="center" wrapText="1"/>
    </xf>
    <xf numFmtId="0" fontId="2" fillId="2" borderId="0" xfId="1" applyFont="1" applyFill="1" applyBorder="1" applyAlignment="1"/>
    <xf numFmtId="3" fontId="14" fillId="4" borderId="8" xfId="0" applyNumberFormat="1" applyFont="1" applyFill="1" applyBorder="1" applyAlignment="1">
      <alignment horizontal="center" vertical="center" wrapText="1"/>
    </xf>
    <xf numFmtId="0" fontId="5" fillId="3" borderId="8" xfId="0" applyFont="1" applyFill="1" applyBorder="1" applyAlignment="1">
      <alignment horizontal="center"/>
    </xf>
    <xf numFmtId="1" fontId="5" fillId="3" borderId="2" xfId="0" applyNumberFormat="1" applyFont="1" applyFill="1" applyBorder="1" applyAlignment="1">
      <alignment horizontal="center"/>
    </xf>
    <xf numFmtId="1" fontId="5" fillId="3" borderId="4" xfId="0" applyNumberFormat="1" applyFont="1" applyFill="1" applyBorder="1" applyAlignment="1">
      <alignment horizontal="center"/>
    </xf>
    <xf numFmtId="0" fontId="14" fillId="0" borderId="6" xfId="0" applyFont="1" applyBorder="1" applyAlignment="1">
      <alignment horizontal="center" vertical="center" wrapText="1"/>
    </xf>
    <xf numFmtId="0" fontId="14" fillId="0" borderId="16" xfId="0" applyFont="1" applyBorder="1" applyAlignment="1">
      <alignment horizontal="center" vertical="center" wrapText="1"/>
    </xf>
    <xf numFmtId="3" fontId="16" fillId="4" borderId="2" xfId="0" applyNumberFormat="1" applyFont="1" applyFill="1" applyBorder="1" applyAlignment="1">
      <alignment horizontal="center" vertical="center" wrapText="1"/>
    </xf>
    <xf numFmtId="3" fontId="16" fillId="4" borderId="2" xfId="0" applyNumberFormat="1" applyFont="1" applyFill="1" applyBorder="1" applyAlignment="1">
      <alignment horizontal="center" vertical="center"/>
    </xf>
    <xf numFmtId="0" fontId="5" fillId="4" borderId="14" xfId="0" applyFont="1" applyFill="1" applyBorder="1" applyAlignment="1">
      <alignment vertical="center" wrapText="1"/>
    </xf>
    <xf numFmtId="0" fontId="6" fillId="4" borderId="15" xfId="0" applyFont="1" applyFill="1" applyBorder="1" applyAlignment="1">
      <alignment vertical="center" wrapText="1"/>
    </xf>
    <xf numFmtId="3" fontId="16" fillId="4" borderId="4"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3" fontId="16" fillId="4" borderId="0" xfId="0" applyNumberFormat="1"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3" fontId="14" fillId="4" borderId="9" xfId="0" applyNumberFormat="1" applyFont="1" applyFill="1" applyBorder="1" applyAlignment="1">
      <alignment horizontal="center" vertical="center" wrapText="1"/>
    </xf>
    <xf numFmtId="3" fontId="16" fillId="4" borderId="12" xfId="0" applyNumberFormat="1" applyFont="1" applyFill="1" applyBorder="1" applyAlignment="1">
      <alignment horizontal="center" vertical="center" wrapText="1"/>
    </xf>
    <xf numFmtId="3" fontId="16" fillId="4" borderId="5"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3" fontId="14" fillId="4" borderId="10"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6" fillId="4" borderId="14" xfId="0" applyFont="1" applyFill="1" applyBorder="1" applyAlignment="1">
      <alignment vertical="center" wrapText="1"/>
    </xf>
    <xf numFmtId="3" fontId="16" fillId="4" borderId="14" xfId="0" applyNumberFormat="1" applyFont="1" applyFill="1" applyBorder="1" applyAlignment="1">
      <alignment horizontal="center" vertical="center" wrapText="1"/>
    </xf>
    <xf numFmtId="0" fontId="12" fillId="0" borderId="0" xfId="0" applyFont="1"/>
    <xf numFmtId="0" fontId="11" fillId="0" borderId="8"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19"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5" xfId="0" applyFont="1" applyFill="1" applyBorder="1" applyAlignment="1">
      <alignment horizontal="left" vertical="top" wrapText="1"/>
    </xf>
    <xf numFmtId="0" fontId="28" fillId="0" borderId="0" xfId="0" applyFont="1" applyAlignment="1">
      <alignment horizontal="center"/>
    </xf>
    <xf numFmtId="1" fontId="28" fillId="0" borderId="0" xfId="0" applyNumberFormat="1" applyFont="1" applyAlignment="1">
      <alignment horizontal="center"/>
    </xf>
    <xf numFmtId="164" fontId="28" fillId="0" borderId="0" xfId="0" applyNumberFormat="1" applyFont="1"/>
    <xf numFmtId="164" fontId="1" fillId="0" borderId="6" xfId="0" applyNumberFormat="1" applyFont="1" applyFill="1" applyBorder="1" applyAlignment="1">
      <alignment horizontal="center" vertical="top" wrapText="1"/>
    </xf>
    <xf numFmtId="164" fontId="1" fillId="2" borderId="20" xfId="0" applyNumberFormat="1" applyFont="1" applyFill="1" applyBorder="1" applyAlignment="1">
      <alignment horizontal="center" vertical="top" wrapText="1"/>
    </xf>
    <xf numFmtId="164" fontId="1" fillId="2" borderId="21" xfId="0" applyNumberFormat="1" applyFont="1" applyFill="1" applyBorder="1" applyAlignment="1">
      <alignment horizontal="center" vertical="top" wrapText="1"/>
    </xf>
    <xf numFmtId="164" fontId="1" fillId="2" borderId="18" xfId="0" applyNumberFormat="1" applyFont="1" applyFill="1" applyBorder="1" applyAlignment="1">
      <alignment horizontal="center" vertical="top" wrapText="1"/>
    </xf>
    <xf numFmtId="164" fontId="1" fillId="2" borderId="23" xfId="0" applyNumberFormat="1" applyFont="1" applyFill="1" applyBorder="1" applyAlignment="1">
      <alignment horizontal="center" vertical="top" wrapText="1"/>
    </xf>
    <xf numFmtId="164" fontId="1" fillId="2" borderId="25" xfId="0" applyNumberFormat="1" applyFont="1" applyFill="1" applyBorder="1" applyAlignment="1">
      <alignment horizontal="center" vertical="top" wrapText="1"/>
    </xf>
    <xf numFmtId="164" fontId="1" fillId="2" borderId="26"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5" fillId="0" borderId="15" xfId="0" applyNumberFormat="1" applyFont="1" applyBorder="1" applyAlignment="1">
      <alignment horizontal="center"/>
    </xf>
    <xf numFmtId="164" fontId="15" fillId="0" borderId="4" xfId="0" applyNumberFormat="1" applyFont="1" applyBorder="1" applyAlignment="1">
      <alignment horizontal="center"/>
    </xf>
    <xf numFmtId="164" fontId="1" fillId="0" borderId="0" xfId="0" applyNumberFormat="1" applyFont="1" applyFill="1" applyBorder="1" applyAlignment="1">
      <alignment horizontal="center" vertical="top" wrapText="1"/>
    </xf>
    <xf numFmtId="164" fontId="28" fillId="0" borderId="0" xfId="0" applyNumberFormat="1" applyFont="1" applyBorder="1" applyAlignment="1">
      <alignment horizontal="center"/>
    </xf>
    <xf numFmtId="0" fontId="1" fillId="0" borderId="0" xfId="0" applyFont="1" applyAlignment="1">
      <alignment horizontal="center"/>
    </xf>
    <xf numFmtId="1" fontId="1" fillId="0" borderId="0" xfId="0" applyNumberFormat="1" applyFont="1" applyAlignment="1">
      <alignment horizontal="center"/>
    </xf>
    <xf numFmtId="164" fontId="1" fillId="0" borderId="0" xfId="0" applyNumberFormat="1" applyFont="1"/>
    <xf numFmtId="0" fontId="1" fillId="0" borderId="0" xfId="0" applyFont="1"/>
    <xf numFmtId="0" fontId="11" fillId="0" borderId="0" xfId="0" applyFont="1"/>
    <xf numFmtId="0" fontId="33" fillId="2" borderId="0" xfId="0" applyFont="1" applyFill="1" applyBorder="1" applyAlignment="1">
      <alignment horizontal="left" vertical="top"/>
    </xf>
    <xf numFmtId="0" fontId="33" fillId="0" borderId="0" xfId="0" applyFont="1" applyAlignment="1">
      <alignment horizontal="left"/>
    </xf>
    <xf numFmtId="0" fontId="11" fillId="0" borderId="0" xfId="5" applyFont="1"/>
    <xf numFmtId="0" fontId="4" fillId="4" borderId="8" xfId="1" applyFont="1" applyFill="1" applyBorder="1" applyAlignment="1">
      <alignment horizontal="center" vertical="center" wrapText="1"/>
    </xf>
    <xf numFmtId="0" fontId="4" fillId="4" borderId="2" xfId="1" applyFont="1" applyFill="1" applyBorder="1" applyAlignment="1">
      <alignment horizontal="center" vertical="center" wrapText="1"/>
    </xf>
    <xf numFmtId="1" fontId="4" fillId="4" borderId="2" xfId="1" applyNumberFormat="1" applyFont="1" applyFill="1" applyBorder="1" applyAlignment="1">
      <alignment horizontal="center" vertical="center" wrapText="1"/>
    </xf>
    <xf numFmtId="1" fontId="5" fillId="4" borderId="2" xfId="1" applyNumberFormat="1" applyFont="1" applyFill="1" applyBorder="1" applyAlignment="1">
      <alignment horizontal="center" vertical="center" wrapText="1"/>
    </xf>
    <xf numFmtId="1" fontId="5" fillId="3" borderId="2" xfId="1" applyNumberFormat="1" applyFont="1" applyFill="1" applyBorder="1" applyAlignment="1">
      <alignment horizontal="center" vertical="center" wrapText="1"/>
    </xf>
    <xf numFmtId="1" fontId="5" fillId="4" borderId="2" xfId="1" applyNumberFormat="1" applyFont="1" applyFill="1" applyBorder="1" applyAlignment="1">
      <alignment horizontal="center" vertical="center"/>
    </xf>
    <xf numFmtId="1" fontId="6" fillId="4" borderId="2" xfId="1" applyNumberFormat="1" applyFont="1" applyFill="1" applyBorder="1" applyAlignment="1">
      <alignment horizontal="center" vertical="center" wrapText="1"/>
    </xf>
    <xf numFmtId="1" fontId="4" fillId="4" borderId="6" xfId="1" applyNumberFormat="1" applyFont="1" applyFill="1" applyBorder="1" applyAlignment="1">
      <alignment horizontal="center" vertical="center" wrapText="1"/>
    </xf>
    <xf numFmtId="0" fontId="25" fillId="4" borderId="1" xfId="1" applyFont="1" applyFill="1" applyBorder="1" applyAlignment="1">
      <alignment vertical="center"/>
    </xf>
    <xf numFmtId="0" fontId="11" fillId="0" borderId="7" xfId="1" applyFont="1" applyBorder="1" applyAlignment="1">
      <alignment horizontal="left" vertical="center"/>
    </xf>
    <xf numFmtId="0" fontId="11" fillId="0" borderId="17" xfId="1" applyFont="1" applyBorder="1" applyAlignment="1">
      <alignment horizontal="left" vertical="center"/>
    </xf>
    <xf numFmtId="0" fontId="11" fillId="0" borderId="16" xfId="1" applyFont="1" applyBorder="1" applyAlignment="1">
      <alignment horizontal="left" vertical="center"/>
    </xf>
    <xf numFmtId="0" fontId="11" fillId="0" borderId="7"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3" xfId="1" applyFont="1" applyBorder="1" applyAlignment="1">
      <alignment horizontal="center" vertical="center" wrapText="1"/>
    </xf>
    <xf numFmtId="0" fontId="11" fillId="2" borderId="7" xfId="1" applyFont="1" applyFill="1" applyBorder="1" applyAlignment="1">
      <alignment horizontal="left" vertical="top" wrapText="1"/>
    </xf>
    <xf numFmtId="0" fontId="11" fillId="2" borderId="17" xfId="1" applyFont="1" applyFill="1" applyBorder="1" applyAlignment="1">
      <alignment horizontal="left" vertical="top" wrapText="1"/>
    </xf>
    <xf numFmtId="0" fontId="11" fillId="2" borderId="16" xfId="1" applyFont="1" applyFill="1" applyBorder="1" applyAlignment="1">
      <alignment horizontal="left" vertical="top" wrapText="1"/>
    </xf>
    <xf numFmtId="0" fontId="11" fillId="2" borderId="9" xfId="1" applyFont="1" applyFill="1" applyBorder="1" applyAlignment="1">
      <alignment horizontal="left" vertical="top" wrapText="1"/>
    </xf>
    <xf numFmtId="0" fontId="11" fillId="2" borderId="10" xfId="1" applyFont="1" applyFill="1" applyBorder="1" applyAlignment="1">
      <alignment horizontal="left" vertical="top" wrapText="1"/>
    </xf>
    <xf numFmtId="0" fontId="11" fillId="2" borderId="11" xfId="1" applyFont="1" applyFill="1" applyBorder="1" applyAlignment="1">
      <alignment horizontal="left" vertical="top" wrapText="1"/>
    </xf>
    <xf numFmtId="0" fontId="11" fillId="2" borderId="12" xfId="1" applyFont="1" applyFill="1" applyBorder="1" applyAlignment="1">
      <alignment horizontal="left" vertical="top" wrapText="1"/>
    </xf>
    <xf numFmtId="0" fontId="11" fillId="2" borderId="5" xfId="1" applyFont="1" applyFill="1" applyBorder="1" applyAlignment="1">
      <alignment horizontal="left" vertical="top" wrapText="1"/>
    </xf>
    <xf numFmtId="0" fontId="1" fillId="2" borderId="0" xfId="1" applyFont="1" applyFill="1" applyBorder="1" applyAlignment="1">
      <alignment horizontal="left" vertical="top" wrapText="1"/>
    </xf>
    <xf numFmtId="0" fontId="1" fillId="2" borderId="13" xfId="1" applyFont="1" applyFill="1" applyBorder="1" applyAlignment="1">
      <alignment horizontal="left" vertical="top" wrapText="1"/>
    </xf>
    <xf numFmtId="0" fontId="1" fillId="2" borderId="14" xfId="1" applyFont="1" applyFill="1" applyBorder="1" applyAlignment="1">
      <alignment horizontal="left" vertical="top" wrapText="1"/>
    </xf>
    <xf numFmtId="0" fontId="1" fillId="2" borderId="15"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13" xfId="1" applyFont="1" applyFill="1" applyBorder="1" applyAlignment="1">
      <alignment horizontal="left" vertical="top" wrapText="1"/>
    </xf>
    <xf numFmtId="0" fontId="11" fillId="2" borderId="12" xfId="1" applyFont="1" applyFill="1" applyBorder="1" applyAlignment="1">
      <alignment horizontal="center" vertical="top" wrapText="1"/>
    </xf>
    <xf numFmtId="0" fontId="11" fillId="0" borderId="7" xfId="3" applyFont="1" applyBorder="1" applyAlignment="1">
      <alignment horizontal="center" vertical="center" wrapText="1"/>
    </xf>
    <xf numFmtId="0" fontId="11" fillId="0" borderId="17" xfId="3" applyFont="1" applyBorder="1" applyAlignment="1">
      <alignment horizontal="center" vertical="center" wrapText="1"/>
    </xf>
    <xf numFmtId="0" fontId="11" fillId="0" borderId="16"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4" xfId="3" applyFont="1" applyBorder="1" applyAlignment="1">
      <alignment horizontal="center" vertical="center" wrapText="1"/>
    </xf>
    <xf numFmtId="0" fontId="4" fillId="4" borderId="7" xfId="1" applyFont="1" applyFill="1" applyBorder="1" applyAlignment="1">
      <alignment horizontal="center" vertical="center" wrapText="1"/>
    </xf>
    <xf numFmtId="0" fontId="4" fillId="4" borderId="17"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3" fillId="0" borderId="0" xfId="1" applyFont="1" applyBorder="1" applyAlignment="1">
      <alignment horizontal="left" vertical="center"/>
    </xf>
    <xf numFmtId="0" fontId="3" fillId="0" borderId="0" xfId="1" applyFont="1" applyAlignment="1">
      <alignment horizontal="left" vertical="center"/>
    </xf>
    <xf numFmtId="0" fontId="5" fillId="2" borderId="0" xfId="1" applyFont="1" applyFill="1" applyBorder="1" applyAlignment="1">
      <alignment horizontal="left" vertical="center" wrapText="1"/>
    </xf>
    <xf numFmtId="0" fontId="13" fillId="4" borderId="0"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4" fillId="4" borderId="7" xfId="0" applyFont="1" applyFill="1" applyBorder="1" applyAlignment="1">
      <alignment vertical="center" wrapText="1"/>
    </xf>
    <xf numFmtId="0" fontId="14" fillId="4" borderId="17" xfId="0" applyFont="1" applyFill="1" applyBorder="1" applyAlignment="1">
      <alignment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4" borderId="9" xfId="0" applyFont="1" applyFill="1" applyBorder="1" applyAlignment="1">
      <alignment vertical="center" wrapText="1"/>
    </xf>
    <xf numFmtId="0" fontId="14" fillId="4" borderId="10" xfId="0" applyFont="1" applyFill="1" applyBorder="1" applyAlignment="1">
      <alignment vertical="center" wrapText="1"/>
    </xf>
    <xf numFmtId="0" fontId="14" fillId="4" borderId="11" xfId="0" applyFont="1" applyFill="1" applyBorder="1" applyAlignment="1">
      <alignment vertical="center" wrapText="1"/>
    </xf>
    <xf numFmtId="0" fontId="5" fillId="4" borderId="0" xfId="0" applyFont="1" applyFill="1" applyBorder="1" applyAlignment="1">
      <alignment vertical="center" wrapText="1"/>
    </xf>
    <xf numFmtId="0" fontId="5" fillId="4" borderId="13"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6" fillId="4" borderId="0"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0" xfId="0" applyFont="1" applyFill="1" applyBorder="1" applyAlignment="1">
      <alignment horizontal="left" vertical="center"/>
    </xf>
    <xf numFmtId="0" fontId="5" fillId="4" borderId="0" xfId="1" applyFont="1" applyFill="1" applyBorder="1" applyAlignment="1">
      <alignment vertical="center" wrapText="1"/>
    </xf>
    <xf numFmtId="0" fontId="4" fillId="4" borderId="7" xfId="1" applyFont="1" applyFill="1" applyBorder="1" applyAlignment="1">
      <alignment vertical="center" wrapText="1"/>
    </xf>
    <xf numFmtId="0" fontId="4" fillId="4" borderId="17" xfId="1" applyFont="1" applyFill="1" applyBorder="1" applyAlignment="1">
      <alignment vertical="center" wrapText="1"/>
    </xf>
    <xf numFmtId="0" fontId="33" fillId="0" borderId="0" xfId="1" applyFont="1" applyAlignment="1">
      <alignment horizontal="left" vertical="center" wrapText="1"/>
    </xf>
    <xf numFmtId="0" fontId="5" fillId="4" borderId="0" xfId="1" applyFont="1" applyFill="1" applyAlignment="1">
      <alignment vertical="center" wrapText="1"/>
    </xf>
    <xf numFmtId="0" fontId="5" fillId="3" borderId="0" xfId="1" applyFont="1" applyFill="1" applyAlignment="1">
      <alignment vertical="center" wrapText="1"/>
    </xf>
    <xf numFmtId="0" fontId="5" fillId="3" borderId="0" xfId="1" applyFont="1" applyFill="1" applyBorder="1" applyAlignment="1">
      <alignment vertical="center" wrapText="1"/>
    </xf>
    <xf numFmtId="0" fontId="4" fillId="4" borderId="0" xfId="1" applyFont="1" applyFill="1" applyAlignment="1">
      <alignment vertical="center" wrapText="1"/>
    </xf>
    <xf numFmtId="0" fontId="4" fillId="4" borderId="0" xfId="1" applyFont="1" applyFill="1" applyBorder="1" applyAlignment="1">
      <alignment vertical="center" wrapText="1"/>
    </xf>
    <xf numFmtId="0" fontId="4" fillId="4" borderId="1" xfId="1" applyFont="1" applyFill="1" applyBorder="1" applyAlignment="1">
      <alignment vertical="center" wrapText="1"/>
    </xf>
  </cellXfs>
  <cellStyles count="10">
    <cellStyle name="Milliers" xfId="9" builtinId="3"/>
    <cellStyle name="Milliers 2" xfId="2"/>
    <cellStyle name="Milliers 3" xfId="4"/>
    <cellStyle name="Normal" xfId="0" builtinId="0"/>
    <cellStyle name="Normal 2" xfId="1"/>
    <cellStyle name="Normal 2 2" xfId="6"/>
    <cellStyle name="Normal 2 2 2" xfId="7"/>
    <cellStyle name="Normal 3" xfId="3"/>
    <cellStyle name="Normal 3 2" xfId="8"/>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2"/>
  <sheetViews>
    <sheetView tabSelected="1" workbookViewId="0">
      <selection activeCell="H11" sqref="H11"/>
    </sheetView>
  </sheetViews>
  <sheetFormatPr baseColWidth="10" defaultRowHeight="12.75" x14ac:dyDescent="0.2"/>
  <cols>
    <col min="1" max="1" width="11.28515625" style="56" bestFit="1" customWidth="1"/>
    <col min="2" max="2" width="12.5703125" style="55" customWidth="1"/>
    <col min="3" max="3" width="12" style="55" customWidth="1"/>
    <col min="4" max="4" width="13.85546875" style="56" customWidth="1"/>
    <col min="5" max="16384" width="11.42578125" style="56"/>
  </cols>
  <sheetData>
    <row r="2" spans="1:4" x14ac:dyDescent="0.2">
      <c r="A2" s="54" t="s">
        <v>161</v>
      </c>
    </row>
    <row r="5" spans="1:4" ht="111" customHeight="1" x14ac:dyDescent="0.2">
      <c r="A5" s="57" t="s">
        <v>146</v>
      </c>
      <c r="B5" s="58" t="s">
        <v>147</v>
      </c>
      <c r="C5" s="58" t="s">
        <v>148</v>
      </c>
      <c r="D5" s="59" t="s">
        <v>149</v>
      </c>
    </row>
    <row r="6" spans="1:4" x14ac:dyDescent="0.2">
      <c r="A6" s="60">
        <v>39448</v>
      </c>
      <c r="B6" s="61">
        <v>60.693938583616649</v>
      </c>
      <c r="C6" s="61">
        <v>7.6735381004766969</v>
      </c>
      <c r="D6" s="62">
        <v>9.6446687544297731</v>
      </c>
    </row>
    <row r="7" spans="1:4" x14ac:dyDescent="0.2">
      <c r="A7" s="60">
        <v>39479</v>
      </c>
      <c r="B7" s="61">
        <v>60.910145411894348</v>
      </c>
      <c r="C7" s="61">
        <v>7.6715007625741354</v>
      </c>
      <c r="D7" s="62">
        <v>9.6914846180339538</v>
      </c>
    </row>
    <row r="8" spans="1:4" x14ac:dyDescent="0.2">
      <c r="A8" s="60">
        <v>39508</v>
      </c>
      <c r="B8" s="61">
        <v>61.155190675708518</v>
      </c>
      <c r="C8" s="61">
        <v>7.6716525370816804</v>
      </c>
      <c r="D8" s="62">
        <v>9.7200825379830373</v>
      </c>
    </row>
    <row r="9" spans="1:4" x14ac:dyDescent="0.2">
      <c r="A9" s="60">
        <v>39539</v>
      </c>
      <c r="B9" s="61">
        <v>61.374341360509192</v>
      </c>
      <c r="C9" s="61">
        <v>7.6347436423922987</v>
      </c>
      <c r="D9" s="62">
        <v>9.7535443245037072</v>
      </c>
    </row>
    <row r="10" spans="1:4" x14ac:dyDescent="0.2">
      <c r="A10" s="60">
        <v>39569</v>
      </c>
      <c r="B10" s="61">
        <v>61.425967248474421</v>
      </c>
      <c r="C10" s="61">
        <v>7.6035919445183717</v>
      </c>
      <c r="D10" s="62">
        <v>9.7626961833389672</v>
      </c>
    </row>
    <row r="11" spans="1:4" x14ac:dyDescent="0.2">
      <c r="A11" s="60">
        <v>39600</v>
      </c>
      <c r="B11" s="61">
        <v>61.454784298564903</v>
      </c>
      <c r="C11" s="61">
        <v>7.5510965008380007</v>
      </c>
      <c r="D11" s="62">
        <v>9.7235623517704592</v>
      </c>
    </row>
    <row r="12" spans="1:4" x14ac:dyDescent="0.2">
      <c r="A12" s="60">
        <v>39630</v>
      </c>
      <c r="B12" s="61">
        <v>61.662551617104512</v>
      </c>
      <c r="C12" s="61">
        <v>7.5004611460900179</v>
      </c>
      <c r="D12" s="62">
        <v>9.8506775390869965</v>
      </c>
    </row>
    <row r="13" spans="1:4" x14ac:dyDescent="0.2">
      <c r="A13" s="60">
        <v>39661</v>
      </c>
      <c r="B13" s="61">
        <v>62.039094281563692</v>
      </c>
      <c r="C13" s="61">
        <v>7.4972403727775445</v>
      </c>
      <c r="D13" s="62">
        <v>9.8555605302731237</v>
      </c>
    </row>
    <row r="14" spans="1:4" x14ac:dyDescent="0.2">
      <c r="A14" s="60">
        <v>39692</v>
      </c>
      <c r="B14" s="61">
        <v>61.675662332157444</v>
      </c>
      <c r="C14" s="61">
        <v>7.4344086548708708</v>
      </c>
      <c r="D14" s="62">
        <v>9.6406406836667173</v>
      </c>
    </row>
    <row r="15" spans="1:4" x14ac:dyDescent="0.2">
      <c r="A15" s="60">
        <v>39722</v>
      </c>
      <c r="B15" s="61">
        <v>61.532635186868426</v>
      </c>
      <c r="C15" s="61">
        <v>7.3484142295072861</v>
      </c>
      <c r="D15" s="62">
        <v>9.5260393361900935</v>
      </c>
    </row>
    <row r="16" spans="1:4" x14ac:dyDescent="0.2">
      <c r="A16" s="60">
        <v>39753</v>
      </c>
      <c r="B16" s="61">
        <v>61.685296438530223</v>
      </c>
      <c r="C16" s="61">
        <v>7.3012143608462257</v>
      </c>
      <c r="D16" s="62">
        <v>9.4274065495356787</v>
      </c>
    </row>
    <row r="17" spans="1:4" x14ac:dyDescent="0.2">
      <c r="A17" s="60">
        <v>39783</v>
      </c>
      <c r="B17" s="61">
        <v>61.897728993411086</v>
      </c>
      <c r="C17" s="61">
        <v>7.2262292838143285</v>
      </c>
      <c r="D17" s="62">
        <v>9.3444201292663625</v>
      </c>
    </row>
    <row r="18" spans="1:4" x14ac:dyDescent="0.2">
      <c r="A18" s="60">
        <v>39814</v>
      </c>
      <c r="B18" s="61">
        <v>62.086700231542167</v>
      </c>
      <c r="C18" s="61">
        <v>7.1191522277974011</v>
      </c>
      <c r="D18" s="62">
        <v>9.2160276041227647</v>
      </c>
    </row>
    <row r="19" spans="1:4" x14ac:dyDescent="0.2">
      <c r="A19" s="60">
        <v>39845</v>
      </c>
      <c r="B19" s="61">
        <v>62.069514048420181</v>
      </c>
      <c r="C19" s="61">
        <v>7.017449834017139</v>
      </c>
      <c r="D19" s="62">
        <v>9.092291118445047</v>
      </c>
    </row>
    <row r="20" spans="1:4" x14ac:dyDescent="0.2">
      <c r="A20" s="60">
        <v>39873</v>
      </c>
      <c r="B20" s="61">
        <v>62.153991154675204</v>
      </c>
      <c r="C20" s="61">
        <v>6.9376622326418156</v>
      </c>
      <c r="D20" s="62">
        <v>8.9991757432125237</v>
      </c>
    </row>
    <row r="21" spans="1:4" x14ac:dyDescent="0.2">
      <c r="A21" s="60">
        <v>39904</v>
      </c>
      <c r="B21" s="61">
        <v>62.411496689802725</v>
      </c>
      <c r="C21" s="61">
        <v>6.8933039406581686</v>
      </c>
      <c r="D21" s="62">
        <v>8.9565279232100874</v>
      </c>
    </row>
    <row r="22" spans="1:4" x14ac:dyDescent="0.2">
      <c r="A22" s="60">
        <v>39934</v>
      </c>
      <c r="B22" s="61">
        <v>62.353679835608887</v>
      </c>
      <c r="C22" s="61">
        <v>6.8536725867284449</v>
      </c>
      <c r="D22" s="62">
        <v>8.9054233799141436</v>
      </c>
    </row>
    <row r="23" spans="1:4" x14ac:dyDescent="0.2">
      <c r="A23" s="60">
        <v>39965</v>
      </c>
      <c r="B23" s="61">
        <v>62.541848298193429</v>
      </c>
      <c r="C23" s="61">
        <v>6.8571962316079667</v>
      </c>
      <c r="D23" s="62">
        <v>8.9165299722565425</v>
      </c>
    </row>
    <row r="24" spans="1:4" x14ac:dyDescent="0.2">
      <c r="A24" s="60">
        <v>39995</v>
      </c>
      <c r="B24" s="61">
        <v>62.50483695066206</v>
      </c>
      <c r="C24" s="61">
        <v>6.8210642303248417</v>
      </c>
      <c r="D24" s="62">
        <v>9.012204843926245</v>
      </c>
    </row>
    <row r="25" spans="1:4" x14ac:dyDescent="0.2">
      <c r="A25" s="60">
        <v>40026</v>
      </c>
      <c r="B25" s="61">
        <v>62.524723457845511</v>
      </c>
      <c r="C25" s="61">
        <v>6.8184762473085092</v>
      </c>
      <c r="D25" s="62">
        <v>9.0232760974846329</v>
      </c>
    </row>
    <row r="26" spans="1:4" x14ac:dyDescent="0.2">
      <c r="A26" s="60">
        <v>40057</v>
      </c>
      <c r="B26" s="61">
        <v>62.361807806686976</v>
      </c>
      <c r="C26" s="61">
        <v>6.8421794007861925</v>
      </c>
      <c r="D26" s="62">
        <v>8.9004913250792814</v>
      </c>
    </row>
    <row r="27" spans="1:4" x14ac:dyDescent="0.2">
      <c r="A27" s="60">
        <v>40087</v>
      </c>
      <c r="B27" s="61">
        <v>62.157692958933865</v>
      </c>
      <c r="C27" s="61">
        <v>6.844655402141993</v>
      </c>
      <c r="D27" s="62">
        <v>8.8856743970349861</v>
      </c>
    </row>
    <row r="28" spans="1:4" x14ac:dyDescent="0.2">
      <c r="A28" s="60">
        <v>40118</v>
      </c>
      <c r="B28" s="61">
        <v>61.981771552046439</v>
      </c>
      <c r="C28" s="61">
        <v>6.8535607051739502</v>
      </c>
      <c r="D28" s="62">
        <v>8.8796142034052021</v>
      </c>
    </row>
    <row r="29" spans="1:4" x14ac:dyDescent="0.2">
      <c r="A29" s="60">
        <v>40148</v>
      </c>
      <c r="B29" s="61">
        <v>61.890303248146893</v>
      </c>
      <c r="C29" s="61">
        <v>6.883152198134403</v>
      </c>
      <c r="D29" s="62">
        <v>8.8869751074789978</v>
      </c>
    </row>
    <row r="30" spans="1:4" x14ac:dyDescent="0.2">
      <c r="A30" s="60">
        <v>40179</v>
      </c>
      <c r="B30" s="61">
        <v>61.915954876355272</v>
      </c>
      <c r="C30" s="61">
        <v>6.8719633713089783</v>
      </c>
      <c r="D30" s="62">
        <v>8.9039055848048534</v>
      </c>
    </row>
    <row r="31" spans="1:4" x14ac:dyDescent="0.2">
      <c r="A31" s="60">
        <v>40210</v>
      </c>
      <c r="B31" s="61">
        <v>61.839208658178833</v>
      </c>
      <c r="C31" s="61">
        <v>6.8631171524455015</v>
      </c>
      <c r="D31" s="62">
        <v>8.8931011114554206</v>
      </c>
    </row>
    <row r="32" spans="1:4" x14ac:dyDescent="0.2">
      <c r="A32" s="60">
        <v>40238</v>
      </c>
      <c r="B32" s="61">
        <v>61.695994390796969</v>
      </c>
      <c r="C32" s="61">
        <v>6.8748955036089185</v>
      </c>
      <c r="D32" s="62">
        <v>8.8848693835023536</v>
      </c>
    </row>
    <row r="33" spans="1:4" x14ac:dyDescent="0.2">
      <c r="A33" s="60">
        <v>40269</v>
      </c>
      <c r="B33" s="61">
        <v>61.66234401987645</v>
      </c>
      <c r="C33" s="61">
        <v>6.8791846691250962</v>
      </c>
      <c r="D33" s="62">
        <v>8.8904879984254066</v>
      </c>
    </row>
    <row r="34" spans="1:4" x14ac:dyDescent="0.2">
      <c r="A34" s="60">
        <v>40299</v>
      </c>
      <c r="B34" s="61">
        <v>61.480570839614977</v>
      </c>
      <c r="C34" s="61">
        <v>6.8845883978630678</v>
      </c>
      <c r="D34" s="62">
        <v>8.8795244775932911</v>
      </c>
    </row>
    <row r="35" spans="1:4" x14ac:dyDescent="0.2">
      <c r="A35" s="60">
        <v>40330</v>
      </c>
      <c r="B35" s="61">
        <v>61.379007349408177</v>
      </c>
      <c r="C35" s="61">
        <v>6.871751812831536</v>
      </c>
      <c r="D35" s="62">
        <v>8.8811999064196243</v>
      </c>
    </row>
    <row r="36" spans="1:4" x14ac:dyDescent="0.2">
      <c r="A36" s="60">
        <v>40360</v>
      </c>
      <c r="B36" s="61">
        <v>61.372851025012764</v>
      </c>
      <c r="C36" s="61">
        <v>6.8656435094383159</v>
      </c>
      <c r="D36" s="62">
        <v>8.9637651098985618</v>
      </c>
    </row>
    <row r="37" spans="1:4" x14ac:dyDescent="0.2">
      <c r="A37" s="60">
        <v>40391</v>
      </c>
      <c r="B37" s="61">
        <v>61.353119726155093</v>
      </c>
      <c r="C37" s="61">
        <v>6.8557873637680524</v>
      </c>
      <c r="D37" s="62">
        <v>9.0074028006229874</v>
      </c>
    </row>
    <row r="38" spans="1:4" x14ac:dyDescent="0.2">
      <c r="A38" s="60">
        <v>40422</v>
      </c>
      <c r="B38" s="61">
        <v>61.114495793843162</v>
      </c>
      <c r="C38" s="61">
        <v>6.8983147716266746</v>
      </c>
      <c r="D38" s="62">
        <v>8.9728020789115064</v>
      </c>
    </row>
    <row r="39" spans="1:4" x14ac:dyDescent="0.2">
      <c r="A39" s="60">
        <v>40452</v>
      </c>
      <c r="B39" s="61">
        <v>61.323908513853972</v>
      </c>
      <c r="C39" s="61">
        <v>6.9597877357964073</v>
      </c>
      <c r="D39" s="62">
        <v>9.0458446215092074</v>
      </c>
    </row>
    <row r="40" spans="1:4" x14ac:dyDescent="0.2">
      <c r="A40" s="60">
        <v>40483</v>
      </c>
      <c r="B40" s="61">
        <v>61.22935037495408</v>
      </c>
      <c r="C40" s="61">
        <v>6.9764670395584982</v>
      </c>
      <c r="D40" s="62">
        <v>9.0685368722668667</v>
      </c>
    </row>
    <row r="41" spans="1:4" x14ac:dyDescent="0.2">
      <c r="A41" s="60">
        <v>40513</v>
      </c>
      <c r="B41" s="61">
        <v>61.187518564570709</v>
      </c>
      <c r="C41" s="61">
        <v>6.9960543788795766</v>
      </c>
      <c r="D41" s="62">
        <v>9.074272970607451</v>
      </c>
    </row>
    <row r="42" spans="1:4" x14ac:dyDescent="0.2">
      <c r="A42" s="60">
        <v>40544</v>
      </c>
      <c r="B42" s="61">
        <v>61.100642859877766</v>
      </c>
      <c r="C42" s="61">
        <v>7.0372149514805873</v>
      </c>
      <c r="D42" s="62">
        <v>9.085324048914833</v>
      </c>
    </row>
    <row r="43" spans="1:4" x14ac:dyDescent="0.2">
      <c r="A43" s="60">
        <v>40575</v>
      </c>
      <c r="B43" s="61">
        <v>61.093643705116463</v>
      </c>
      <c r="C43" s="61">
        <v>7.085239307048159</v>
      </c>
      <c r="D43" s="62">
        <v>9.1096198166165756</v>
      </c>
    </row>
    <row r="44" spans="1:4" x14ac:dyDescent="0.2">
      <c r="A44" s="60">
        <v>40603</v>
      </c>
      <c r="B44" s="61">
        <v>61.12797526313328</v>
      </c>
      <c r="C44" s="61">
        <v>7.1406209192123367</v>
      </c>
      <c r="D44" s="62">
        <v>9.1258429822853504</v>
      </c>
    </row>
    <row r="45" spans="1:4" x14ac:dyDescent="0.2">
      <c r="A45" s="60">
        <v>40634</v>
      </c>
      <c r="B45" s="61">
        <v>61.372495671404813</v>
      </c>
      <c r="C45" s="61">
        <v>7.1707503495827263</v>
      </c>
      <c r="D45" s="62">
        <v>9.0917746407698772</v>
      </c>
    </row>
    <row r="46" spans="1:4" x14ac:dyDescent="0.2">
      <c r="A46" s="60">
        <v>40664</v>
      </c>
      <c r="B46" s="61">
        <v>61.14002986024142</v>
      </c>
      <c r="C46" s="61">
        <v>7.1381170862776466</v>
      </c>
      <c r="D46" s="62">
        <v>9.0159116953188132</v>
      </c>
    </row>
    <row r="47" spans="1:4" x14ac:dyDescent="0.2">
      <c r="A47" s="60">
        <v>40695</v>
      </c>
      <c r="B47" s="61">
        <v>61.137063575809648</v>
      </c>
      <c r="C47" s="61">
        <v>7.1407401986763634</v>
      </c>
      <c r="D47" s="62">
        <v>9.006624396519177</v>
      </c>
    </row>
    <row r="48" spans="1:4" x14ac:dyDescent="0.2">
      <c r="A48" s="60">
        <v>40725</v>
      </c>
      <c r="B48" s="61">
        <v>61.22402984368447</v>
      </c>
      <c r="C48" s="61">
        <v>7.1548280580321855</v>
      </c>
      <c r="D48" s="62">
        <v>8.9839052487509967</v>
      </c>
    </row>
    <row r="49" spans="1:4" x14ac:dyDescent="0.2">
      <c r="A49" s="60">
        <v>40756</v>
      </c>
      <c r="B49" s="61">
        <v>61.292088345030791</v>
      </c>
      <c r="C49" s="61">
        <v>7.1723286109338824</v>
      </c>
      <c r="D49" s="62">
        <v>8.9824253217823191</v>
      </c>
    </row>
    <row r="50" spans="1:4" x14ac:dyDescent="0.2">
      <c r="A50" s="60">
        <v>40787</v>
      </c>
      <c r="B50" s="61">
        <v>61.228733910094093</v>
      </c>
      <c r="C50" s="61">
        <v>7.1885158661711577</v>
      </c>
      <c r="D50" s="62">
        <v>8.9672083851238096</v>
      </c>
    </row>
    <row r="51" spans="1:4" x14ac:dyDescent="0.2">
      <c r="A51" s="60">
        <v>40817</v>
      </c>
      <c r="B51" s="61">
        <v>61.416261740134701</v>
      </c>
      <c r="C51" s="61">
        <v>7.204513847636056</v>
      </c>
      <c r="D51" s="62">
        <v>8.9580720616225946</v>
      </c>
    </row>
    <row r="52" spans="1:4" x14ac:dyDescent="0.2">
      <c r="A52" s="60">
        <v>40848</v>
      </c>
      <c r="B52" s="61">
        <v>61.351549509099293</v>
      </c>
      <c r="C52" s="61">
        <v>7.2300883958697364</v>
      </c>
      <c r="D52" s="62">
        <v>8.9759628044691304</v>
      </c>
    </row>
    <row r="53" spans="1:4" x14ac:dyDescent="0.2">
      <c r="A53" s="60">
        <v>40878</v>
      </c>
      <c r="B53" s="61">
        <v>61.361605218885806</v>
      </c>
      <c r="C53" s="61">
        <v>7.2395925166044126</v>
      </c>
      <c r="D53" s="62">
        <v>8.9924201553336314</v>
      </c>
    </row>
    <row r="54" spans="1:4" x14ac:dyDescent="0.2">
      <c r="A54" s="60">
        <v>40909</v>
      </c>
      <c r="B54" s="61">
        <v>61.38341045789587</v>
      </c>
      <c r="C54" s="61">
        <v>7.2786452263747483</v>
      </c>
      <c r="D54" s="62">
        <v>9.0193763600063015</v>
      </c>
    </row>
    <row r="55" spans="1:4" x14ac:dyDescent="0.2">
      <c r="A55" s="60">
        <v>40940</v>
      </c>
      <c r="B55" s="61">
        <v>61.382658995370342</v>
      </c>
      <c r="C55" s="61">
        <v>7.302726514767599</v>
      </c>
      <c r="D55" s="62">
        <v>9.0129197426585677</v>
      </c>
    </row>
    <row r="56" spans="1:4" x14ac:dyDescent="0.2">
      <c r="A56" s="60">
        <v>40969</v>
      </c>
      <c r="B56" s="61">
        <v>61.332973036746893</v>
      </c>
      <c r="C56" s="61">
        <v>7.3168814757856193</v>
      </c>
      <c r="D56" s="62">
        <v>9.005464618016692</v>
      </c>
    </row>
    <row r="57" spans="1:4" x14ac:dyDescent="0.2">
      <c r="A57" s="60">
        <v>41000</v>
      </c>
      <c r="B57" s="61">
        <v>61.447710700825034</v>
      </c>
      <c r="C57" s="61">
        <v>7.3873805123987513</v>
      </c>
      <c r="D57" s="62">
        <v>9.0619812645178026</v>
      </c>
    </row>
    <row r="58" spans="1:4" x14ac:dyDescent="0.2">
      <c r="A58" s="60">
        <v>41030</v>
      </c>
      <c r="B58" s="61">
        <v>61.196044611468722</v>
      </c>
      <c r="C58" s="61">
        <v>7.4093478235191954</v>
      </c>
      <c r="D58" s="62">
        <v>9.0802121490269716</v>
      </c>
    </row>
    <row r="59" spans="1:4" x14ac:dyDescent="0.2">
      <c r="A59" s="60">
        <v>41061</v>
      </c>
      <c r="B59" s="61">
        <v>61.193423412712612</v>
      </c>
      <c r="C59" s="61">
        <v>7.4316835051988051</v>
      </c>
      <c r="D59" s="62">
        <v>9.0734531299380894</v>
      </c>
    </row>
    <row r="60" spans="1:4" x14ac:dyDescent="0.2">
      <c r="A60" s="60">
        <v>41091</v>
      </c>
      <c r="B60" s="61">
        <v>61.057995065760828</v>
      </c>
      <c r="C60" s="61">
        <v>7.4528701895444822</v>
      </c>
      <c r="D60" s="62">
        <v>9.0185557362031208</v>
      </c>
    </row>
    <row r="61" spans="1:4" x14ac:dyDescent="0.2">
      <c r="A61" s="60">
        <v>41122</v>
      </c>
      <c r="B61" s="61">
        <v>61.065503540924823</v>
      </c>
      <c r="C61" s="61">
        <v>7.4864999753497381</v>
      </c>
      <c r="D61" s="62">
        <v>9.0194138780944879</v>
      </c>
    </row>
    <row r="62" spans="1:4" x14ac:dyDescent="0.2">
      <c r="A62" s="60">
        <v>41153</v>
      </c>
      <c r="B62" s="61">
        <v>61.208556416272842</v>
      </c>
      <c r="C62" s="61">
        <v>7.5194253441975469</v>
      </c>
      <c r="D62" s="62">
        <v>9.0589189792614793</v>
      </c>
    </row>
    <row r="63" spans="1:4" x14ac:dyDescent="0.2">
      <c r="A63" s="60">
        <v>41183</v>
      </c>
      <c r="B63" s="61">
        <v>61.250630486500725</v>
      </c>
      <c r="C63" s="61">
        <v>7.5218240703839268</v>
      </c>
      <c r="D63" s="62">
        <v>9.0946005387467519</v>
      </c>
    </row>
    <row r="64" spans="1:4" x14ac:dyDescent="0.2">
      <c r="A64" s="60">
        <v>41214</v>
      </c>
      <c r="B64" s="61">
        <v>61.145425692437961</v>
      </c>
      <c r="C64" s="61">
        <v>7.5524317183755389</v>
      </c>
      <c r="D64" s="62">
        <v>9.1169306385151589</v>
      </c>
    </row>
    <row r="65" spans="1:4" x14ac:dyDescent="0.2">
      <c r="A65" s="60">
        <v>41244</v>
      </c>
      <c r="B65" s="61">
        <v>61.159786499182978</v>
      </c>
      <c r="C65" s="61">
        <v>7.6265071171306191</v>
      </c>
      <c r="D65" s="62">
        <v>9.1431693855886351</v>
      </c>
    </row>
    <row r="66" spans="1:4" x14ac:dyDescent="0.2">
      <c r="A66" s="60">
        <v>41275</v>
      </c>
      <c r="B66" s="61">
        <v>61.015179738324299</v>
      </c>
      <c r="C66" s="61">
        <v>7.6338873076821985</v>
      </c>
      <c r="D66" s="62">
        <v>9.1084728278478853</v>
      </c>
    </row>
    <row r="67" spans="1:4" x14ac:dyDescent="0.2">
      <c r="A67" s="60">
        <v>41306</v>
      </c>
      <c r="B67" s="61">
        <v>60.996088589570043</v>
      </c>
      <c r="C67" s="61">
        <v>7.6835698070277054</v>
      </c>
      <c r="D67" s="62">
        <v>9.1286983584743435</v>
      </c>
    </row>
    <row r="68" spans="1:4" x14ac:dyDescent="0.2">
      <c r="A68" s="60">
        <v>41334</v>
      </c>
      <c r="B68" s="61">
        <v>61.010327357359948</v>
      </c>
      <c r="C68" s="61">
        <v>7.7015437323580533</v>
      </c>
      <c r="D68" s="62">
        <v>9.1597087018865384</v>
      </c>
    </row>
    <row r="69" spans="1:4" x14ac:dyDescent="0.2">
      <c r="A69" s="60">
        <v>41365</v>
      </c>
      <c r="B69" s="61">
        <v>61.022965073721082</v>
      </c>
      <c r="C69" s="61">
        <v>7.7573382184256534</v>
      </c>
      <c r="D69" s="62">
        <v>9.2131654626494743</v>
      </c>
    </row>
    <row r="70" spans="1:4" x14ac:dyDescent="0.2">
      <c r="A70" s="60">
        <v>41395</v>
      </c>
      <c r="B70" s="61">
        <v>60.944534056255776</v>
      </c>
      <c r="C70" s="61">
        <v>7.8130792004411074</v>
      </c>
      <c r="D70" s="62">
        <v>9.2543402414754468</v>
      </c>
    </row>
    <row r="71" spans="1:4" x14ac:dyDescent="0.2">
      <c r="A71" s="60">
        <v>41426</v>
      </c>
      <c r="B71" s="61">
        <v>61.050729368310265</v>
      </c>
      <c r="C71" s="61">
        <v>7.898988751725561</v>
      </c>
      <c r="D71" s="62">
        <v>9.303089749614788</v>
      </c>
    </row>
    <row r="72" spans="1:4" x14ac:dyDescent="0.2">
      <c r="A72" s="60">
        <v>41456</v>
      </c>
      <c r="B72" s="61">
        <v>60.917182093201525</v>
      </c>
      <c r="C72" s="61">
        <v>7.9500846031215584</v>
      </c>
      <c r="D72" s="62">
        <v>9.2945749294938373</v>
      </c>
    </row>
    <row r="73" spans="1:4" x14ac:dyDescent="0.2">
      <c r="A73" s="60">
        <v>41487</v>
      </c>
      <c r="B73" s="61">
        <v>61.325340000013306</v>
      </c>
      <c r="C73" s="61">
        <v>8.0666559055654208</v>
      </c>
      <c r="D73" s="62">
        <v>9.3738409148992208</v>
      </c>
    </row>
    <row r="74" spans="1:4" s="66" customFormat="1" x14ac:dyDescent="0.2">
      <c r="A74" s="63">
        <v>41518</v>
      </c>
      <c r="B74" s="64">
        <v>61.078732958884451</v>
      </c>
      <c r="C74" s="64">
        <v>8.0727335933942346</v>
      </c>
      <c r="D74" s="65">
        <v>9.3971077007975214</v>
      </c>
    </row>
    <row r="75" spans="1:4" s="66" customFormat="1" x14ac:dyDescent="0.2">
      <c r="A75" s="63">
        <v>41548</v>
      </c>
      <c r="B75" s="64">
        <v>61.029523299711222</v>
      </c>
      <c r="C75" s="64">
        <v>8.1158313834239078</v>
      </c>
      <c r="D75" s="65">
        <v>9.4258802257910244</v>
      </c>
    </row>
    <row r="76" spans="1:4" s="66" customFormat="1" x14ac:dyDescent="0.2">
      <c r="A76" s="63">
        <v>41579</v>
      </c>
      <c r="B76" s="64">
        <v>61.056117986942049</v>
      </c>
      <c r="C76" s="64">
        <v>8.1765495396347649</v>
      </c>
      <c r="D76" s="65">
        <v>9.5091337642418718</v>
      </c>
    </row>
    <row r="77" spans="1:4" s="66" customFormat="1" x14ac:dyDescent="0.2">
      <c r="A77" s="63">
        <v>41609</v>
      </c>
      <c r="B77" s="64">
        <v>61.064331667799088</v>
      </c>
      <c r="C77" s="64">
        <v>8.2400887576791799</v>
      </c>
      <c r="D77" s="65">
        <v>9.5775633223777668</v>
      </c>
    </row>
    <row r="78" spans="1:4" s="66" customFormat="1" x14ac:dyDescent="0.2">
      <c r="A78" s="63">
        <v>41640</v>
      </c>
      <c r="B78" s="64">
        <v>61.01877636040436</v>
      </c>
      <c r="C78" s="64">
        <v>8.2950989616405213</v>
      </c>
      <c r="D78" s="65">
        <v>9.6371564503849161</v>
      </c>
    </row>
    <row r="79" spans="1:4" s="66" customFormat="1" x14ac:dyDescent="0.2">
      <c r="A79" s="63">
        <v>41671</v>
      </c>
      <c r="B79" s="64">
        <v>61.071959867050992</v>
      </c>
      <c r="C79" s="64">
        <v>8.3648365331816521</v>
      </c>
      <c r="D79" s="65">
        <v>9.696832945643175</v>
      </c>
    </row>
    <row r="80" spans="1:4" s="66" customFormat="1" x14ac:dyDescent="0.2">
      <c r="A80" s="63">
        <v>41699</v>
      </c>
      <c r="B80" s="64">
        <v>61.051765638124742</v>
      </c>
      <c r="C80" s="64">
        <v>8.4383535999477175</v>
      </c>
      <c r="D80" s="65">
        <v>9.7330378416574668</v>
      </c>
    </row>
    <row r="81" spans="1:4" s="66" customFormat="1" x14ac:dyDescent="0.2">
      <c r="A81" s="63">
        <v>41730</v>
      </c>
      <c r="B81" s="64">
        <v>61.037206703310744</v>
      </c>
      <c r="C81" s="64">
        <v>8.47594855066483</v>
      </c>
      <c r="D81" s="65">
        <v>9.7557649049205128</v>
      </c>
    </row>
    <row r="82" spans="1:4" s="66" customFormat="1" x14ac:dyDescent="0.2">
      <c r="A82" s="63">
        <v>41760</v>
      </c>
      <c r="B82" s="64">
        <v>60.98136445072587</v>
      </c>
      <c r="C82" s="64">
        <v>8.5049232853339358</v>
      </c>
      <c r="D82" s="65">
        <v>9.7481010585240977</v>
      </c>
    </row>
    <row r="83" spans="1:4" s="66" customFormat="1" x14ac:dyDescent="0.2">
      <c r="A83" s="63">
        <v>41791</v>
      </c>
      <c r="B83" s="64">
        <v>60.949113540784261</v>
      </c>
      <c r="C83" s="64">
        <v>8.5153702864290644</v>
      </c>
      <c r="D83" s="65">
        <v>9.7886569121233933</v>
      </c>
    </row>
    <row r="84" spans="1:4" s="66" customFormat="1" x14ac:dyDescent="0.2">
      <c r="A84" s="63">
        <v>41821</v>
      </c>
      <c r="B84" s="64">
        <v>60.946885078490652</v>
      </c>
      <c r="C84" s="64">
        <v>8.5656724539280216</v>
      </c>
      <c r="D84" s="65">
        <v>9.7294334678892032</v>
      </c>
    </row>
    <row r="85" spans="1:4" s="66" customFormat="1" x14ac:dyDescent="0.2">
      <c r="A85" s="63">
        <v>41852</v>
      </c>
      <c r="B85" s="64">
        <v>61.176241440434289</v>
      </c>
      <c r="C85" s="64">
        <v>8.5899195429523409</v>
      </c>
      <c r="D85" s="65">
        <v>9.679663733115671</v>
      </c>
    </row>
    <row r="86" spans="1:4" s="66" customFormat="1" x14ac:dyDescent="0.2">
      <c r="A86" s="63">
        <v>41883</v>
      </c>
      <c r="B86" s="64">
        <v>61.03564048067377</v>
      </c>
      <c r="C86" s="64">
        <v>8.5622152050062539</v>
      </c>
      <c r="D86" s="65">
        <v>9.6934803209982316</v>
      </c>
    </row>
    <row r="87" spans="1:4" x14ac:dyDescent="0.2">
      <c r="A87" s="60">
        <v>41913</v>
      </c>
      <c r="B87" s="61">
        <v>61.193219078209935</v>
      </c>
      <c r="C87" s="61">
        <v>8.5310376140382456</v>
      </c>
      <c r="D87" s="62">
        <v>9.670023722080531</v>
      </c>
    </row>
    <row r="88" spans="1:4" x14ac:dyDescent="0.2">
      <c r="A88" s="60">
        <v>41944</v>
      </c>
      <c r="B88" s="61">
        <v>61.377777337617282</v>
      </c>
      <c r="C88" s="61">
        <v>8.48814547955579</v>
      </c>
      <c r="D88" s="62">
        <v>9.6247122036882757</v>
      </c>
    </row>
    <row r="89" spans="1:4" x14ac:dyDescent="0.2">
      <c r="A89" s="67">
        <v>41974</v>
      </c>
      <c r="B89" s="68">
        <v>61.442336487240226</v>
      </c>
      <c r="C89" s="68">
        <v>8.473388396580674</v>
      </c>
      <c r="D89" s="69">
        <v>9.5807056562563364</v>
      </c>
    </row>
    <row r="91" spans="1:4" x14ac:dyDescent="0.2">
      <c r="A91" s="92" t="s">
        <v>162</v>
      </c>
    </row>
    <row r="92" spans="1:4" x14ac:dyDescent="0.2">
      <c r="A92" s="92" t="s">
        <v>163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D30" sqref="D30"/>
    </sheetView>
  </sheetViews>
  <sheetFormatPr baseColWidth="10" defaultRowHeight="12.75" x14ac:dyDescent="0.2"/>
  <cols>
    <col min="1" max="1" width="5" style="4" customWidth="1"/>
    <col min="2" max="2" width="3.7109375" style="4" customWidth="1"/>
    <col min="3" max="3" width="43" style="4" customWidth="1"/>
    <col min="4" max="4" width="9.7109375" style="4" customWidth="1"/>
    <col min="5" max="5" width="14" style="4" customWidth="1"/>
    <col min="6" max="6" width="12.5703125" style="4" customWidth="1"/>
    <col min="7" max="7" width="10.42578125" style="4" customWidth="1"/>
    <col min="8" max="8" width="16" style="4" customWidth="1"/>
    <col min="9" max="10" width="11.42578125" style="4"/>
    <col min="11" max="12" width="11.42578125" style="4" customWidth="1"/>
    <col min="13" max="16384" width="11.42578125" style="4"/>
  </cols>
  <sheetData>
    <row r="1" spans="1:8" s="70" customFormat="1" ht="15" x14ac:dyDescent="0.25">
      <c r="A1" s="91" t="s">
        <v>0</v>
      </c>
    </row>
    <row r="2" spans="1:8" x14ac:dyDescent="0.2">
      <c r="H2" s="71" t="s">
        <v>1</v>
      </c>
    </row>
    <row r="3" spans="1:8" ht="26.25" customHeight="1" x14ac:dyDescent="0.2">
      <c r="D3" s="231" t="s">
        <v>2</v>
      </c>
      <c r="E3" s="232"/>
      <c r="F3" s="232"/>
      <c r="G3" s="232"/>
      <c r="H3" s="233" t="s">
        <v>3</v>
      </c>
    </row>
    <row r="4" spans="1:8" ht="27" customHeight="1" x14ac:dyDescent="0.2">
      <c r="D4" s="90" t="s">
        <v>4</v>
      </c>
      <c r="E4" s="75" t="s">
        <v>5</v>
      </c>
      <c r="F4" s="75" t="s">
        <v>6</v>
      </c>
      <c r="G4" s="75" t="s">
        <v>7</v>
      </c>
      <c r="H4" s="234"/>
    </row>
    <row r="5" spans="1:8" x14ac:dyDescent="0.2">
      <c r="A5" s="228" t="s">
        <v>8</v>
      </c>
      <c r="B5" s="229"/>
      <c r="C5" s="230"/>
      <c r="D5" s="85">
        <v>6273.8</v>
      </c>
      <c r="E5" s="86">
        <v>983.32</v>
      </c>
      <c r="F5" s="86">
        <v>3897.97</v>
      </c>
      <c r="G5" s="86">
        <v>1392.51</v>
      </c>
      <c r="H5" s="86">
        <v>5553.55</v>
      </c>
    </row>
    <row r="6" spans="1:8" ht="13.5" customHeight="1" x14ac:dyDescent="0.2">
      <c r="A6" s="235" t="s">
        <v>9</v>
      </c>
      <c r="B6" s="236"/>
      <c r="C6" s="237"/>
      <c r="D6" s="85">
        <v>51.496000000000002</v>
      </c>
      <c r="E6" s="86">
        <v>49.37</v>
      </c>
      <c r="F6" s="86">
        <v>52.31</v>
      </c>
      <c r="G6" s="86">
        <v>50.71</v>
      </c>
      <c r="H6" s="86">
        <v>53.26</v>
      </c>
    </row>
    <row r="7" spans="1:8" ht="12.75" customHeight="1" x14ac:dyDescent="0.2">
      <c r="A7" s="238" t="s">
        <v>10</v>
      </c>
      <c r="B7" s="239"/>
      <c r="C7" s="240"/>
      <c r="D7" s="87">
        <v>9.57</v>
      </c>
      <c r="E7" s="82">
        <v>1.87</v>
      </c>
      <c r="F7" s="82">
        <v>8.43</v>
      </c>
      <c r="G7" s="82">
        <v>18.25</v>
      </c>
      <c r="H7" s="82">
        <v>9.7100000000000009</v>
      </c>
    </row>
    <row r="8" spans="1:8" ht="12.75" customHeight="1" x14ac:dyDescent="0.2">
      <c r="A8" s="241"/>
      <c r="B8" s="243" t="s">
        <v>134</v>
      </c>
      <c r="C8" s="244"/>
      <c r="D8" s="76">
        <v>8.5399999999999991</v>
      </c>
      <c r="E8" s="72">
        <v>0.06</v>
      </c>
      <c r="F8" s="72">
        <v>7.65</v>
      </c>
      <c r="G8" s="72">
        <v>16.989999999999998</v>
      </c>
      <c r="H8" s="72">
        <v>9.2200000000000006</v>
      </c>
    </row>
    <row r="9" spans="1:8" ht="12.75" customHeight="1" x14ac:dyDescent="0.2">
      <c r="A9" s="241"/>
      <c r="B9" s="243" t="s">
        <v>135</v>
      </c>
      <c r="C9" s="244"/>
      <c r="D9" s="76">
        <v>0.22</v>
      </c>
      <c r="E9" s="72">
        <v>0</v>
      </c>
      <c r="F9" s="72">
        <v>0</v>
      </c>
      <c r="G9" s="72">
        <v>1</v>
      </c>
      <c r="H9" s="72">
        <v>0.25</v>
      </c>
    </row>
    <row r="10" spans="1:8" ht="13.5" customHeight="1" x14ac:dyDescent="0.2">
      <c r="A10" s="242"/>
      <c r="B10" s="245" t="s">
        <v>136</v>
      </c>
      <c r="C10" s="246"/>
      <c r="D10" s="88">
        <v>0.81</v>
      </c>
      <c r="E10" s="89">
        <v>1.81</v>
      </c>
      <c r="F10" s="89">
        <v>0.78</v>
      </c>
      <c r="G10" s="89">
        <v>0.26</v>
      </c>
      <c r="H10" s="89">
        <v>0.24000000000000002</v>
      </c>
    </row>
    <row r="11" spans="1:8" ht="12.75" customHeight="1" x14ac:dyDescent="0.2">
      <c r="A11" s="241" t="s">
        <v>11</v>
      </c>
      <c r="B11" s="247"/>
      <c r="C11" s="248"/>
      <c r="D11" s="83">
        <v>38.910000000000004</v>
      </c>
      <c r="E11" s="84">
        <v>48.76</v>
      </c>
      <c r="F11" s="84">
        <v>39.25</v>
      </c>
      <c r="G11" s="84">
        <v>31.05</v>
      </c>
      <c r="H11" s="84">
        <v>37.019999999999996</v>
      </c>
    </row>
    <row r="12" spans="1:8" ht="12.75" customHeight="1" x14ac:dyDescent="0.2">
      <c r="A12" s="78"/>
      <c r="B12" s="243" t="s">
        <v>95</v>
      </c>
      <c r="C12" s="244"/>
      <c r="D12" s="76">
        <v>32.760000000000005</v>
      </c>
      <c r="E12" s="72">
        <v>42.76</v>
      </c>
      <c r="F12" s="72">
        <v>32.5</v>
      </c>
      <c r="G12" s="72">
        <v>26.47</v>
      </c>
      <c r="H12" s="72">
        <v>37</v>
      </c>
    </row>
    <row r="13" spans="1:8" x14ac:dyDescent="0.2">
      <c r="A13" s="249"/>
      <c r="B13" s="73"/>
      <c r="C13" s="79" t="s">
        <v>137</v>
      </c>
      <c r="D13" s="77">
        <v>6.16</v>
      </c>
      <c r="E13" s="74">
        <v>9.41</v>
      </c>
      <c r="F13" s="74">
        <v>5.86</v>
      </c>
      <c r="G13" s="74">
        <v>4.72</v>
      </c>
      <c r="H13" s="74">
        <v>6.96</v>
      </c>
    </row>
    <row r="14" spans="1:8" x14ac:dyDescent="0.2">
      <c r="A14" s="249"/>
      <c r="B14" s="73"/>
      <c r="C14" s="79" t="s">
        <v>138</v>
      </c>
      <c r="D14" s="77">
        <v>1.61</v>
      </c>
      <c r="E14" s="74">
        <v>0.28999999999999998</v>
      </c>
      <c r="F14" s="74">
        <v>2.0099999999999998</v>
      </c>
      <c r="G14" s="74">
        <v>1.42</v>
      </c>
      <c r="H14" s="74">
        <v>1.82</v>
      </c>
    </row>
    <row r="15" spans="1:8" x14ac:dyDescent="0.2">
      <c r="A15" s="249"/>
      <c r="B15" s="73"/>
      <c r="C15" s="79" t="s">
        <v>139</v>
      </c>
      <c r="D15" s="77">
        <v>9.8800000000000008</v>
      </c>
      <c r="E15" s="74">
        <v>3.11</v>
      </c>
      <c r="F15" s="74">
        <v>12.05</v>
      </c>
      <c r="G15" s="74">
        <v>8.61</v>
      </c>
      <c r="H15" s="74">
        <v>11.17</v>
      </c>
    </row>
    <row r="16" spans="1:8" x14ac:dyDescent="0.2">
      <c r="A16" s="249"/>
      <c r="B16" s="73"/>
      <c r="C16" s="79" t="s">
        <v>140</v>
      </c>
      <c r="D16" s="77">
        <v>15.11</v>
      </c>
      <c r="E16" s="74">
        <v>29.95</v>
      </c>
      <c r="F16" s="74">
        <v>12.58</v>
      </c>
      <c r="G16" s="74">
        <v>11.72</v>
      </c>
      <c r="H16" s="74">
        <v>17.07</v>
      </c>
    </row>
    <row r="17" spans="1:8" ht="12.75" customHeight="1" x14ac:dyDescent="0.2">
      <c r="A17" s="80"/>
      <c r="B17" s="243" t="s">
        <v>12</v>
      </c>
      <c r="C17" s="244"/>
      <c r="D17" s="76">
        <v>1.32</v>
      </c>
      <c r="E17" s="72">
        <v>2.31</v>
      </c>
      <c r="F17" s="72">
        <v>1.29</v>
      </c>
      <c r="G17" s="72">
        <v>0.73</v>
      </c>
      <c r="H17" s="72">
        <v>0</v>
      </c>
    </row>
    <row r="18" spans="1:8" ht="13.5" customHeight="1" x14ac:dyDescent="0.2">
      <c r="A18" s="81"/>
      <c r="B18" s="245" t="s">
        <v>13</v>
      </c>
      <c r="C18" s="246"/>
      <c r="D18" s="76">
        <v>4.83</v>
      </c>
      <c r="E18" s="72">
        <v>3.69</v>
      </c>
      <c r="F18" s="72">
        <v>5.46</v>
      </c>
      <c r="G18" s="72">
        <v>3.85</v>
      </c>
      <c r="H18" s="72">
        <v>0</v>
      </c>
    </row>
    <row r="19" spans="1:8" x14ac:dyDescent="0.2">
      <c r="A19" s="228" t="s">
        <v>14</v>
      </c>
      <c r="B19" s="229"/>
      <c r="C19" s="230"/>
      <c r="D19" s="85">
        <v>100</v>
      </c>
      <c r="E19" s="86">
        <v>100</v>
      </c>
      <c r="F19" s="86">
        <v>100</v>
      </c>
      <c r="G19" s="86">
        <v>100</v>
      </c>
      <c r="H19" s="86">
        <v>100</v>
      </c>
    </row>
    <row r="20" spans="1:8" x14ac:dyDescent="0.2">
      <c r="A20" s="93" t="s">
        <v>15</v>
      </c>
      <c r="B20" s="93"/>
    </row>
    <row r="21" spans="1:8" s="50" customFormat="1" x14ac:dyDescent="0.2">
      <c r="A21" s="94" t="s">
        <v>141</v>
      </c>
      <c r="B21" s="94"/>
    </row>
    <row r="22" spans="1:8" x14ac:dyDescent="0.2">
      <c r="A22" s="94" t="s">
        <v>164</v>
      </c>
      <c r="B22" s="93"/>
    </row>
    <row r="23" spans="1:8" x14ac:dyDescent="0.2">
      <c r="A23" s="93" t="s">
        <v>16</v>
      </c>
      <c r="B23" s="93"/>
    </row>
    <row r="24" spans="1:8" x14ac:dyDescent="0.2">
      <c r="A24" s="95" t="s">
        <v>165</v>
      </c>
      <c r="B24" s="93"/>
    </row>
  </sheetData>
  <mergeCells count="15">
    <mergeCell ref="A19:C19"/>
    <mergeCell ref="D3:G3"/>
    <mergeCell ref="H3:H4"/>
    <mergeCell ref="A5:C5"/>
    <mergeCell ref="A6:C6"/>
    <mergeCell ref="A7:C7"/>
    <mergeCell ref="A8:A10"/>
    <mergeCell ref="B8:C8"/>
    <mergeCell ref="B9:C9"/>
    <mergeCell ref="B10:C10"/>
    <mergeCell ref="A11:C11"/>
    <mergeCell ref="B12:C12"/>
    <mergeCell ref="A13:A16"/>
    <mergeCell ref="B17:C17"/>
    <mergeCell ref="B18:C18"/>
  </mergeCells>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35" sqref="A35"/>
    </sheetView>
  </sheetViews>
  <sheetFormatPr baseColWidth="10" defaultRowHeight="12.75" x14ac:dyDescent="0.2"/>
  <cols>
    <col min="1" max="1" width="72.28515625" style="99" customWidth="1"/>
    <col min="2" max="2" width="6.7109375" style="99" customWidth="1"/>
    <col min="3" max="3" width="9.7109375" style="99" customWidth="1"/>
    <col min="4" max="4" width="10" style="99" customWidth="1"/>
    <col min="5" max="5" width="11.42578125" style="99" customWidth="1"/>
    <col min="6" max="6" width="10.5703125" style="99" customWidth="1"/>
    <col min="7" max="7" width="14" style="99" customWidth="1"/>
    <col min="8" max="256" width="11.42578125" style="99"/>
    <col min="257" max="257" width="49.28515625" style="99" customWidth="1"/>
    <col min="258" max="258" width="6.7109375" style="99" customWidth="1"/>
    <col min="259" max="259" width="8.42578125" style="99" customWidth="1"/>
    <col min="260" max="260" width="9.42578125" style="99" customWidth="1"/>
    <col min="261" max="261" width="9.85546875" style="99" customWidth="1"/>
    <col min="262" max="262" width="10.5703125" style="99" customWidth="1"/>
    <col min="263" max="263" width="13.140625" style="99" customWidth="1"/>
    <col min="264" max="512" width="11.42578125" style="99"/>
    <col min="513" max="513" width="49.28515625" style="99" customWidth="1"/>
    <col min="514" max="514" width="6.7109375" style="99" customWidth="1"/>
    <col min="515" max="515" width="8.42578125" style="99" customWidth="1"/>
    <col min="516" max="516" width="9.42578125" style="99" customWidth="1"/>
    <col min="517" max="517" width="9.85546875" style="99" customWidth="1"/>
    <col min="518" max="518" width="10.5703125" style="99" customWidth="1"/>
    <col min="519" max="519" width="13.140625" style="99" customWidth="1"/>
    <col min="520" max="768" width="11.42578125" style="99"/>
    <col min="769" max="769" width="49.28515625" style="99" customWidth="1"/>
    <col min="770" max="770" width="6.7109375" style="99" customWidth="1"/>
    <col min="771" max="771" width="8.42578125" style="99" customWidth="1"/>
    <col min="772" max="772" width="9.42578125" style="99" customWidth="1"/>
    <col min="773" max="773" width="9.85546875" style="99" customWidth="1"/>
    <col min="774" max="774" width="10.5703125" style="99" customWidth="1"/>
    <col min="775" max="775" width="13.140625" style="99" customWidth="1"/>
    <col min="776" max="1024" width="11.42578125" style="99"/>
    <col min="1025" max="1025" width="49.28515625" style="99" customWidth="1"/>
    <col min="1026" max="1026" width="6.7109375" style="99" customWidth="1"/>
    <col min="1027" max="1027" width="8.42578125" style="99" customWidth="1"/>
    <col min="1028" max="1028" width="9.42578125" style="99" customWidth="1"/>
    <col min="1029" max="1029" width="9.85546875" style="99" customWidth="1"/>
    <col min="1030" max="1030" width="10.5703125" style="99" customWidth="1"/>
    <col min="1031" max="1031" width="13.140625" style="99" customWidth="1"/>
    <col min="1032" max="1280" width="11.42578125" style="99"/>
    <col min="1281" max="1281" width="49.28515625" style="99" customWidth="1"/>
    <col min="1282" max="1282" width="6.7109375" style="99" customWidth="1"/>
    <col min="1283" max="1283" width="8.42578125" style="99" customWidth="1"/>
    <col min="1284" max="1284" width="9.42578125" style="99" customWidth="1"/>
    <col min="1285" max="1285" width="9.85546875" style="99" customWidth="1"/>
    <col min="1286" max="1286" width="10.5703125" style="99" customWidth="1"/>
    <col min="1287" max="1287" width="13.140625" style="99" customWidth="1"/>
    <col min="1288" max="1536" width="11.42578125" style="99"/>
    <col min="1537" max="1537" width="49.28515625" style="99" customWidth="1"/>
    <col min="1538" max="1538" width="6.7109375" style="99" customWidth="1"/>
    <col min="1539" max="1539" width="8.42578125" style="99" customWidth="1"/>
    <col min="1540" max="1540" width="9.42578125" style="99" customWidth="1"/>
    <col min="1541" max="1541" width="9.85546875" style="99" customWidth="1"/>
    <col min="1542" max="1542" width="10.5703125" style="99" customWidth="1"/>
    <col min="1543" max="1543" width="13.140625" style="99" customWidth="1"/>
    <col min="1544" max="1792" width="11.42578125" style="99"/>
    <col min="1793" max="1793" width="49.28515625" style="99" customWidth="1"/>
    <col min="1794" max="1794" width="6.7109375" style="99" customWidth="1"/>
    <col min="1795" max="1795" width="8.42578125" style="99" customWidth="1"/>
    <col min="1796" max="1796" width="9.42578125" style="99" customWidth="1"/>
    <col min="1797" max="1797" width="9.85546875" style="99" customWidth="1"/>
    <col min="1798" max="1798" width="10.5703125" style="99" customWidth="1"/>
    <col min="1799" max="1799" width="13.140625" style="99" customWidth="1"/>
    <col min="1800" max="2048" width="11.42578125" style="99"/>
    <col min="2049" max="2049" width="49.28515625" style="99" customWidth="1"/>
    <col min="2050" max="2050" width="6.7109375" style="99" customWidth="1"/>
    <col min="2051" max="2051" width="8.42578125" style="99" customWidth="1"/>
    <col min="2052" max="2052" width="9.42578125" style="99" customWidth="1"/>
    <col min="2053" max="2053" width="9.85546875" style="99" customWidth="1"/>
    <col min="2054" max="2054" width="10.5703125" style="99" customWidth="1"/>
    <col min="2055" max="2055" width="13.140625" style="99" customWidth="1"/>
    <col min="2056" max="2304" width="11.42578125" style="99"/>
    <col min="2305" max="2305" width="49.28515625" style="99" customWidth="1"/>
    <col min="2306" max="2306" width="6.7109375" style="99" customWidth="1"/>
    <col min="2307" max="2307" width="8.42578125" style="99" customWidth="1"/>
    <col min="2308" max="2308" width="9.42578125" style="99" customWidth="1"/>
    <col min="2309" max="2309" width="9.85546875" style="99" customWidth="1"/>
    <col min="2310" max="2310" width="10.5703125" style="99" customWidth="1"/>
    <col min="2311" max="2311" width="13.140625" style="99" customWidth="1"/>
    <col min="2312" max="2560" width="11.42578125" style="99"/>
    <col min="2561" max="2561" width="49.28515625" style="99" customWidth="1"/>
    <col min="2562" max="2562" width="6.7109375" style="99" customWidth="1"/>
    <col min="2563" max="2563" width="8.42578125" style="99" customWidth="1"/>
    <col min="2564" max="2564" width="9.42578125" style="99" customWidth="1"/>
    <col min="2565" max="2565" width="9.85546875" style="99" customWidth="1"/>
    <col min="2566" max="2566" width="10.5703125" style="99" customWidth="1"/>
    <col min="2567" max="2567" width="13.140625" style="99" customWidth="1"/>
    <col min="2568" max="2816" width="11.42578125" style="99"/>
    <col min="2817" max="2817" width="49.28515625" style="99" customWidth="1"/>
    <col min="2818" max="2818" width="6.7109375" style="99" customWidth="1"/>
    <col min="2819" max="2819" width="8.42578125" style="99" customWidth="1"/>
    <col min="2820" max="2820" width="9.42578125" style="99" customWidth="1"/>
    <col min="2821" max="2821" width="9.85546875" style="99" customWidth="1"/>
    <col min="2822" max="2822" width="10.5703125" style="99" customWidth="1"/>
    <col min="2823" max="2823" width="13.140625" style="99" customWidth="1"/>
    <col min="2824" max="3072" width="11.42578125" style="99"/>
    <col min="3073" max="3073" width="49.28515625" style="99" customWidth="1"/>
    <col min="3074" max="3074" width="6.7109375" style="99" customWidth="1"/>
    <col min="3075" max="3075" width="8.42578125" style="99" customWidth="1"/>
    <col min="3076" max="3076" width="9.42578125" style="99" customWidth="1"/>
    <col min="3077" max="3077" width="9.85546875" style="99" customWidth="1"/>
    <col min="3078" max="3078" width="10.5703125" style="99" customWidth="1"/>
    <col min="3079" max="3079" width="13.140625" style="99" customWidth="1"/>
    <col min="3080" max="3328" width="11.42578125" style="99"/>
    <col min="3329" max="3329" width="49.28515625" style="99" customWidth="1"/>
    <col min="3330" max="3330" width="6.7109375" style="99" customWidth="1"/>
    <col min="3331" max="3331" width="8.42578125" style="99" customWidth="1"/>
    <col min="3332" max="3332" width="9.42578125" style="99" customWidth="1"/>
    <col min="3333" max="3333" width="9.85546875" style="99" customWidth="1"/>
    <col min="3334" max="3334" width="10.5703125" style="99" customWidth="1"/>
    <col min="3335" max="3335" width="13.140625" style="99" customWidth="1"/>
    <col min="3336" max="3584" width="11.42578125" style="99"/>
    <col min="3585" max="3585" width="49.28515625" style="99" customWidth="1"/>
    <col min="3586" max="3586" width="6.7109375" style="99" customWidth="1"/>
    <col min="3587" max="3587" width="8.42578125" style="99" customWidth="1"/>
    <col min="3588" max="3588" width="9.42578125" style="99" customWidth="1"/>
    <col min="3589" max="3589" width="9.85546875" style="99" customWidth="1"/>
    <col min="3590" max="3590" width="10.5703125" style="99" customWidth="1"/>
    <col min="3591" max="3591" width="13.140625" style="99" customWidth="1"/>
    <col min="3592" max="3840" width="11.42578125" style="99"/>
    <col min="3841" max="3841" width="49.28515625" style="99" customWidth="1"/>
    <col min="3842" max="3842" width="6.7109375" style="99" customWidth="1"/>
    <col min="3843" max="3843" width="8.42578125" style="99" customWidth="1"/>
    <col min="3844" max="3844" width="9.42578125" style="99" customWidth="1"/>
    <col min="3845" max="3845" width="9.85546875" style="99" customWidth="1"/>
    <col min="3846" max="3846" width="10.5703125" style="99" customWidth="1"/>
    <col min="3847" max="3847" width="13.140625" style="99" customWidth="1"/>
    <col min="3848" max="4096" width="11.42578125" style="99"/>
    <col min="4097" max="4097" width="49.28515625" style="99" customWidth="1"/>
    <col min="4098" max="4098" width="6.7109375" style="99" customWidth="1"/>
    <col min="4099" max="4099" width="8.42578125" style="99" customWidth="1"/>
    <col min="4100" max="4100" width="9.42578125" style="99" customWidth="1"/>
    <col min="4101" max="4101" width="9.85546875" style="99" customWidth="1"/>
    <col min="4102" max="4102" width="10.5703125" style="99" customWidth="1"/>
    <col min="4103" max="4103" width="13.140625" style="99" customWidth="1"/>
    <col min="4104" max="4352" width="11.42578125" style="99"/>
    <col min="4353" max="4353" width="49.28515625" style="99" customWidth="1"/>
    <col min="4354" max="4354" width="6.7109375" style="99" customWidth="1"/>
    <col min="4355" max="4355" width="8.42578125" style="99" customWidth="1"/>
    <col min="4356" max="4356" width="9.42578125" style="99" customWidth="1"/>
    <col min="4357" max="4357" width="9.85546875" style="99" customWidth="1"/>
    <col min="4358" max="4358" width="10.5703125" style="99" customWidth="1"/>
    <col min="4359" max="4359" width="13.140625" style="99" customWidth="1"/>
    <col min="4360" max="4608" width="11.42578125" style="99"/>
    <col min="4609" max="4609" width="49.28515625" style="99" customWidth="1"/>
    <col min="4610" max="4610" width="6.7109375" style="99" customWidth="1"/>
    <col min="4611" max="4611" width="8.42578125" style="99" customWidth="1"/>
    <col min="4612" max="4612" width="9.42578125" style="99" customWidth="1"/>
    <col min="4613" max="4613" width="9.85546875" style="99" customWidth="1"/>
    <col min="4614" max="4614" width="10.5703125" style="99" customWidth="1"/>
    <col min="4615" max="4615" width="13.140625" style="99" customWidth="1"/>
    <col min="4616" max="4864" width="11.42578125" style="99"/>
    <col min="4865" max="4865" width="49.28515625" style="99" customWidth="1"/>
    <col min="4866" max="4866" width="6.7109375" style="99" customWidth="1"/>
    <col min="4867" max="4867" width="8.42578125" style="99" customWidth="1"/>
    <col min="4868" max="4868" width="9.42578125" style="99" customWidth="1"/>
    <col min="4869" max="4869" width="9.85546875" style="99" customWidth="1"/>
    <col min="4870" max="4870" width="10.5703125" style="99" customWidth="1"/>
    <col min="4871" max="4871" width="13.140625" style="99" customWidth="1"/>
    <col min="4872" max="5120" width="11.42578125" style="99"/>
    <col min="5121" max="5121" width="49.28515625" style="99" customWidth="1"/>
    <col min="5122" max="5122" width="6.7109375" style="99" customWidth="1"/>
    <col min="5123" max="5123" width="8.42578125" style="99" customWidth="1"/>
    <col min="5124" max="5124" width="9.42578125" style="99" customWidth="1"/>
    <col min="5125" max="5125" width="9.85546875" style="99" customWidth="1"/>
    <col min="5126" max="5126" width="10.5703125" style="99" customWidth="1"/>
    <col min="5127" max="5127" width="13.140625" style="99" customWidth="1"/>
    <col min="5128" max="5376" width="11.42578125" style="99"/>
    <col min="5377" max="5377" width="49.28515625" style="99" customWidth="1"/>
    <col min="5378" max="5378" width="6.7109375" style="99" customWidth="1"/>
    <col min="5379" max="5379" width="8.42578125" style="99" customWidth="1"/>
    <col min="5380" max="5380" width="9.42578125" style="99" customWidth="1"/>
    <col min="5381" max="5381" width="9.85546875" style="99" customWidth="1"/>
    <col min="5382" max="5382" width="10.5703125" style="99" customWidth="1"/>
    <col min="5383" max="5383" width="13.140625" style="99" customWidth="1"/>
    <col min="5384" max="5632" width="11.42578125" style="99"/>
    <col min="5633" max="5633" width="49.28515625" style="99" customWidth="1"/>
    <col min="5634" max="5634" width="6.7109375" style="99" customWidth="1"/>
    <col min="5635" max="5635" width="8.42578125" style="99" customWidth="1"/>
    <col min="5636" max="5636" width="9.42578125" style="99" customWidth="1"/>
    <col min="5637" max="5637" width="9.85546875" style="99" customWidth="1"/>
    <col min="5638" max="5638" width="10.5703125" style="99" customWidth="1"/>
    <col min="5639" max="5639" width="13.140625" style="99" customWidth="1"/>
    <col min="5640" max="5888" width="11.42578125" style="99"/>
    <col min="5889" max="5889" width="49.28515625" style="99" customWidth="1"/>
    <col min="5890" max="5890" width="6.7109375" style="99" customWidth="1"/>
    <col min="5891" max="5891" width="8.42578125" style="99" customWidth="1"/>
    <col min="5892" max="5892" width="9.42578125" style="99" customWidth="1"/>
    <col min="5893" max="5893" width="9.85546875" style="99" customWidth="1"/>
    <col min="5894" max="5894" width="10.5703125" style="99" customWidth="1"/>
    <col min="5895" max="5895" width="13.140625" style="99" customWidth="1"/>
    <col min="5896" max="6144" width="11.42578125" style="99"/>
    <col min="6145" max="6145" width="49.28515625" style="99" customWidth="1"/>
    <col min="6146" max="6146" width="6.7109375" style="99" customWidth="1"/>
    <col min="6147" max="6147" width="8.42578125" style="99" customWidth="1"/>
    <col min="6148" max="6148" width="9.42578125" style="99" customWidth="1"/>
    <col min="6149" max="6149" width="9.85546875" style="99" customWidth="1"/>
    <col min="6150" max="6150" width="10.5703125" style="99" customWidth="1"/>
    <col min="6151" max="6151" width="13.140625" style="99" customWidth="1"/>
    <col min="6152" max="6400" width="11.42578125" style="99"/>
    <col min="6401" max="6401" width="49.28515625" style="99" customWidth="1"/>
    <col min="6402" max="6402" width="6.7109375" style="99" customWidth="1"/>
    <col min="6403" max="6403" width="8.42578125" style="99" customWidth="1"/>
    <col min="6404" max="6404" width="9.42578125" style="99" customWidth="1"/>
    <col min="6405" max="6405" width="9.85546875" style="99" customWidth="1"/>
    <col min="6406" max="6406" width="10.5703125" style="99" customWidth="1"/>
    <col min="6407" max="6407" width="13.140625" style="99" customWidth="1"/>
    <col min="6408" max="6656" width="11.42578125" style="99"/>
    <col min="6657" max="6657" width="49.28515625" style="99" customWidth="1"/>
    <col min="6658" max="6658" width="6.7109375" style="99" customWidth="1"/>
    <col min="6659" max="6659" width="8.42578125" style="99" customWidth="1"/>
    <col min="6660" max="6660" width="9.42578125" style="99" customWidth="1"/>
    <col min="6661" max="6661" width="9.85546875" style="99" customWidth="1"/>
    <col min="6662" max="6662" width="10.5703125" style="99" customWidth="1"/>
    <col min="6663" max="6663" width="13.140625" style="99" customWidth="1"/>
    <col min="6664" max="6912" width="11.42578125" style="99"/>
    <col min="6913" max="6913" width="49.28515625" style="99" customWidth="1"/>
    <col min="6914" max="6914" width="6.7109375" style="99" customWidth="1"/>
    <col min="6915" max="6915" width="8.42578125" style="99" customWidth="1"/>
    <col min="6916" max="6916" width="9.42578125" style="99" customWidth="1"/>
    <col min="6917" max="6917" width="9.85546875" style="99" customWidth="1"/>
    <col min="6918" max="6918" width="10.5703125" style="99" customWidth="1"/>
    <col min="6919" max="6919" width="13.140625" style="99" customWidth="1"/>
    <col min="6920" max="7168" width="11.42578125" style="99"/>
    <col min="7169" max="7169" width="49.28515625" style="99" customWidth="1"/>
    <col min="7170" max="7170" width="6.7109375" style="99" customWidth="1"/>
    <col min="7171" max="7171" width="8.42578125" style="99" customWidth="1"/>
    <col min="7172" max="7172" width="9.42578125" style="99" customWidth="1"/>
    <col min="7173" max="7173" width="9.85546875" style="99" customWidth="1"/>
    <col min="7174" max="7174" width="10.5703125" style="99" customWidth="1"/>
    <col min="7175" max="7175" width="13.140625" style="99" customWidth="1"/>
    <col min="7176" max="7424" width="11.42578125" style="99"/>
    <col min="7425" max="7425" width="49.28515625" style="99" customWidth="1"/>
    <col min="7426" max="7426" width="6.7109375" style="99" customWidth="1"/>
    <col min="7427" max="7427" width="8.42578125" style="99" customWidth="1"/>
    <col min="7428" max="7428" width="9.42578125" style="99" customWidth="1"/>
    <col min="7429" max="7429" width="9.85546875" style="99" customWidth="1"/>
    <col min="7430" max="7430" width="10.5703125" style="99" customWidth="1"/>
    <col min="7431" max="7431" width="13.140625" style="99" customWidth="1"/>
    <col min="7432" max="7680" width="11.42578125" style="99"/>
    <col min="7681" max="7681" width="49.28515625" style="99" customWidth="1"/>
    <col min="7682" max="7682" width="6.7109375" style="99" customWidth="1"/>
    <col min="7683" max="7683" width="8.42578125" style="99" customWidth="1"/>
    <col min="7684" max="7684" width="9.42578125" style="99" customWidth="1"/>
    <col min="7685" max="7685" width="9.85546875" style="99" customWidth="1"/>
    <col min="7686" max="7686" width="10.5703125" style="99" customWidth="1"/>
    <col min="7687" max="7687" width="13.140625" style="99" customWidth="1"/>
    <col min="7688" max="7936" width="11.42578125" style="99"/>
    <col min="7937" max="7937" width="49.28515625" style="99" customWidth="1"/>
    <col min="7938" max="7938" width="6.7109375" style="99" customWidth="1"/>
    <col min="7939" max="7939" width="8.42578125" style="99" customWidth="1"/>
    <col min="7940" max="7940" width="9.42578125" style="99" customWidth="1"/>
    <col min="7941" max="7941" width="9.85546875" style="99" customWidth="1"/>
    <col min="7942" max="7942" width="10.5703125" style="99" customWidth="1"/>
    <col min="7943" max="7943" width="13.140625" style="99" customWidth="1"/>
    <col min="7944" max="8192" width="11.42578125" style="99"/>
    <col min="8193" max="8193" width="49.28515625" style="99" customWidth="1"/>
    <col min="8194" max="8194" width="6.7109375" style="99" customWidth="1"/>
    <col min="8195" max="8195" width="8.42578125" style="99" customWidth="1"/>
    <col min="8196" max="8196" width="9.42578125" style="99" customWidth="1"/>
    <col min="8197" max="8197" width="9.85546875" style="99" customWidth="1"/>
    <col min="8198" max="8198" width="10.5703125" style="99" customWidth="1"/>
    <col min="8199" max="8199" width="13.140625" style="99" customWidth="1"/>
    <col min="8200" max="8448" width="11.42578125" style="99"/>
    <col min="8449" max="8449" width="49.28515625" style="99" customWidth="1"/>
    <col min="8450" max="8450" width="6.7109375" style="99" customWidth="1"/>
    <col min="8451" max="8451" width="8.42578125" style="99" customWidth="1"/>
    <col min="8452" max="8452" width="9.42578125" style="99" customWidth="1"/>
    <col min="8453" max="8453" width="9.85546875" style="99" customWidth="1"/>
    <col min="8454" max="8454" width="10.5703125" style="99" customWidth="1"/>
    <col min="8455" max="8455" width="13.140625" style="99" customWidth="1"/>
    <col min="8456" max="8704" width="11.42578125" style="99"/>
    <col min="8705" max="8705" width="49.28515625" style="99" customWidth="1"/>
    <col min="8706" max="8706" width="6.7109375" style="99" customWidth="1"/>
    <col min="8707" max="8707" width="8.42578125" style="99" customWidth="1"/>
    <col min="8708" max="8708" width="9.42578125" style="99" customWidth="1"/>
    <col min="8709" max="8709" width="9.85546875" style="99" customWidth="1"/>
    <col min="8710" max="8710" width="10.5703125" style="99" customWidth="1"/>
    <col min="8711" max="8711" width="13.140625" style="99" customWidth="1"/>
    <col min="8712" max="8960" width="11.42578125" style="99"/>
    <col min="8961" max="8961" width="49.28515625" style="99" customWidth="1"/>
    <col min="8962" max="8962" width="6.7109375" style="99" customWidth="1"/>
    <col min="8963" max="8963" width="8.42578125" style="99" customWidth="1"/>
    <col min="8964" max="8964" width="9.42578125" style="99" customWidth="1"/>
    <col min="8965" max="8965" width="9.85546875" style="99" customWidth="1"/>
    <col min="8966" max="8966" width="10.5703125" style="99" customWidth="1"/>
    <col min="8967" max="8967" width="13.140625" style="99" customWidth="1"/>
    <col min="8968" max="9216" width="11.42578125" style="99"/>
    <col min="9217" max="9217" width="49.28515625" style="99" customWidth="1"/>
    <col min="9218" max="9218" width="6.7109375" style="99" customWidth="1"/>
    <col min="9219" max="9219" width="8.42578125" style="99" customWidth="1"/>
    <col min="9220" max="9220" width="9.42578125" style="99" customWidth="1"/>
    <col min="9221" max="9221" width="9.85546875" style="99" customWidth="1"/>
    <col min="9222" max="9222" width="10.5703125" style="99" customWidth="1"/>
    <col min="9223" max="9223" width="13.140625" style="99" customWidth="1"/>
    <col min="9224" max="9472" width="11.42578125" style="99"/>
    <col min="9473" max="9473" width="49.28515625" style="99" customWidth="1"/>
    <col min="9474" max="9474" width="6.7109375" style="99" customWidth="1"/>
    <col min="9475" max="9475" width="8.42578125" style="99" customWidth="1"/>
    <col min="9476" max="9476" width="9.42578125" style="99" customWidth="1"/>
    <col min="9477" max="9477" width="9.85546875" style="99" customWidth="1"/>
    <col min="9478" max="9478" width="10.5703125" style="99" customWidth="1"/>
    <col min="9479" max="9479" width="13.140625" style="99" customWidth="1"/>
    <col min="9480" max="9728" width="11.42578125" style="99"/>
    <col min="9729" max="9729" width="49.28515625" style="99" customWidth="1"/>
    <col min="9730" max="9730" width="6.7109375" style="99" customWidth="1"/>
    <col min="9731" max="9731" width="8.42578125" style="99" customWidth="1"/>
    <col min="9732" max="9732" width="9.42578125" style="99" customWidth="1"/>
    <col min="9733" max="9733" width="9.85546875" style="99" customWidth="1"/>
    <col min="9734" max="9734" width="10.5703125" style="99" customWidth="1"/>
    <col min="9735" max="9735" width="13.140625" style="99" customWidth="1"/>
    <col min="9736" max="9984" width="11.42578125" style="99"/>
    <col min="9985" max="9985" width="49.28515625" style="99" customWidth="1"/>
    <col min="9986" max="9986" width="6.7109375" style="99" customWidth="1"/>
    <col min="9987" max="9987" width="8.42578125" style="99" customWidth="1"/>
    <col min="9988" max="9988" width="9.42578125" style="99" customWidth="1"/>
    <col min="9989" max="9989" width="9.85546875" style="99" customWidth="1"/>
    <col min="9990" max="9990" width="10.5703125" style="99" customWidth="1"/>
    <col min="9991" max="9991" width="13.140625" style="99" customWidth="1"/>
    <col min="9992" max="10240" width="11.42578125" style="99"/>
    <col min="10241" max="10241" width="49.28515625" style="99" customWidth="1"/>
    <col min="10242" max="10242" width="6.7109375" style="99" customWidth="1"/>
    <col min="10243" max="10243" width="8.42578125" style="99" customWidth="1"/>
    <col min="10244" max="10244" width="9.42578125" style="99" customWidth="1"/>
    <col min="10245" max="10245" width="9.85546875" style="99" customWidth="1"/>
    <col min="10246" max="10246" width="10.5703125" style="99" customWidth="1"/>
    <col min="10247" max="10247" width="13.140625" style="99" customWidth="1"/>
    <col min="10248" max="10496" width="11.42578125" style="99"/>
    <col min="10497" max="10497" width="49.28515625" style="99" customWidth="1"/>
    <col min="10498" max="10498" width="6.7109375" style="99" customWidth="1"/>
    <col min="10499" max="10499" width="8.42578125" style="99" customWidth="1"/>
    <col min="10500" max="10500" width="9.42578125" style="99" customWidth="1"/>
    <col min="10501" max="10501" width="9.85546875" style="99" customWidth="1"/>
    <col min="10502" max="10502" width="10.5703125" style="99" customWidth="1"/>
    <col min="10503" max="10503" width="13.140625" style="99" customWidth="1"/>
    <col min="10504" max="10752" width="11.42578125" style="99"/>
    <col min="10753" max="10753" width="49.28515625" style="99" customWidth="1"/>
    <col min="10754" max="10754" width="6.7109375" style="99" customWidth="1"/>
    <col min="10755" max="10755" width="8.42578125" style="99" customWidth="1"/>
    <col min="10756" max="10756" width="9.42578125" style="99" customWidth="1"/>
    <col min="10757" max="10757" width="9.85546875" style="99" customWidth="1"/>
    <col min="10758" max="10758" width="10.5703125" style="99" customWidth="1"/>
    <col min="10759" max="10759" width="13.140625" style="99" customWidth="1"/>
    <col min="10760" max="11008" width="11.42578125" style="99"/>
    <col min="11009" max="11009" width="49.28515625" style="99" customWidth="1"/>
    <col min="11010" max="11010" width="6.7109375" style="99" customWidth="1"/>
    <col min="11011" max="11011" width="8.42578125" style="99" customWidth="1"/>
    <col min="11012" max="11012" width="9.42578125" style="99" customWidth="1"/>
    <col min="11013" max="11013" width="9.85546875" style="99" customWidth="1"/>
    <col min="11014" max="11014" width="10.5703125" style="99" customWidth="1"/>
    <col min="11015" max="11015" width="13.140625" style="99" customWidth="1"/>
    <col min="11016" max="11264" width="11.42578125" style="99"/>
    <col min="11265" max="11265" width="49.28515625" style="99" customWidth="1"/>
    <col min="11266" max="11266" width="6.7109375" style="99" customWidth="1"/>
    <col min="11267" max="11267" width="8.42578125" style="99" customWidth="1"/>
    <col min="11268" max="11268" width="9.42578125" style="99" customWidth="1"/>
    <col min="11269" max="11269" width="9.85546875" style="99" customWidth="1"/>
    <col min="11270" max="11270" width="10.5703125" style="99" customWidth="1"/>
    <col min="11271" max="11271" width="13.140625" style="99" customWidth="1"/>
    <col min="11272" max="11520" width="11.42578125" style="99"/>
    <col min="11521" max="11521" width="49.28515625" style="99" customWidth="1"/>
    <col min="11522" max="11522" width="6.7109375" style="99" customWidth="1"/>
    <col min="11523" max="11523" width="8.42578125" style="99" customWidth="1"/>
    <col min="11524" max="11524" width="9.42578125" style="99" customWidth="1"/>
    <col min="11525" max="11525" width="9.85546875" style="99" customWidth="1"/>
    <col min="11526" max="11526" width="10.5703125" style="99" customWidth="1"/>
    <col min="11527" max="11527" width="13.140625" style="99" customWidth="1"/>
    <col min="11528" max="11776" width="11.42578125" style="99"/>
    <col min="11777" max="11777" width="49.28515625" style="99" customWidth="1"/>
    <col min="11778" max="11778" width="6.7109375" style="99" customWidth="1"/>
    <col min="11779" max="11779" width="8.42578125" style="99" customWidth="1"/>
    <col min="11780" max="11780" width="9.42578125" style="99" customWidth="1"/>
    <col min="11781" max="11781" width="9.85546875" style="99" customWidth="1"/>
    <col min="11782" max="11782" width="10.5703125" style="99" customWidth="1"/>
    <col min="11783" max="11783" width="13.140625" style="99" customWidth="1"/>
    <col min="11784" max="12032" width="11.42578125" style="99"/>
    <col min="12033" max="12033" width="49.28515625" style="99" customWidth="1"/>
    <col min="12034" max="12034" width="6.7109375" style="99" customWidth="1"/>
    <col min="12035" max="12035" width="8.42578125" style="99" customWidth="1"/>
    <col min="12036" max="12036" width="9.42578125" style="99" customWidth="1"/>
    <col min="12037" max="12037" width="9.85546875" style="99" customWidth="1"/>
    <col min="12038" max="12038" width="10.5703125" style="99" customWidth="1"/>
    <col min="12039" max="12039" width="13.140625" style="99" customWidth="1"/>
    <col min="12040" max="12288" width="11.42578125" style="99"/>
    <col min="12289" max="12289" width="49.28515625" style="99" customWidth="1"/>
    <col min="12290" max="12290" width="6.7109375" style="99" customWidth="1"/>
    <col min="12291" max="12291" width="8.42578125" style="99" customWidth="1"/>
    <col min="12292" max="12292" width="9.42578125" style="99" customWidth="1"/>
    <col min="12293" max="12293" width="9.85546875" style="99" customWidth="1"/>
    <col min="12294" max="12294" width="10.5703125" style="99" customWidth="1"/>
    <col min="12295" max="12295" width="13.140625" style="99" customWidth="1"/>
    <col min="12296" max="12544" width="11.42578125" style="99"/>
    <col min="12545" max="12545" width="49.28515625" style="99" customWidth="1"/>
    <col min="12546" max="12546" width="6.7109375" style="99" customWidth="1"/>
    <col min="12547" max="12547" width="8.42578125" style="99" customWidth="1"/>
    <col min="12548" max="12548" width="9.42578125" style="99" customWidth="1"/>
    <col min="12549" max="12549" width="9.85546875" style="99" customWidth="1"/>
    <col min="12550" max="12550" width="10.5703125" style="99" customWidth="1"/>
    <col min="12551" max="12551" width="13.140625" style="99" customWidth="1"/>
    <col min="12552" max="12800" width="11.42578125" style="99"/>
    <col min="12801" max="12801" width="49.28515625" style="99" customWidth="1"/>
    <col min="12802" max="12802" width="6.7109375" style="99" customWidth="1"/>
    <col min="12803" max="12803" width="8.42578125" style="99" customWidth="1"/>
    <col min="12804" max="12804" width="9.42578125" style="99" customWidth="1"/>
    <col min="12805" max="12805" width="9.85546875" style="99" customWidth="1"/>
    <col min="12806" max="12806" width="10.5703125" style="99" customWidth="1"/>
    <col min="12807" max="12807" width="13.140625" style="99" customWidth="1"/>
    <col min="12808" max="13056" width="11.42578125" style="99"/>
    <col min="13057" max="13057" width="49.28515625" style="99" customWidth="1"/>
    <col min="13058" max="13058" width="6.7109375" style="99" customWidth="1"/>
    <col min="13059" max="13059" width="8.42578125" style="99" customWidth="1"/>
    <col min="13060" max="13060" width="9.42578125" style="99" customWidth="1"/>
    <col min="13061" max="13061" width="9.85546875" style="99" customWidth="1"/>
    <col min="13062" max="13062" width="10.5703125" style="99" customWidth="1"/>
    <col min="13063" max="13063" width="13.140625" style="99" customWidth="1"/>
    <col min="13064" max="13312" width="11.42578125" style="99"/>
    <col min="13313" max="13313" width="49.28515625" style="99" customWidth="1"/>
    <col min="13314" max="13314" width="6.7109375" style="99" customWidth="1"/>
    <col min="13315" max="13315" width="8.42578125" style="99" customWidth="1"/>
    <col min="13316" max="13316" width="9.42578125" style="99" customWidth="1"/>
    <col min="13317" max="13317" width="9.85546875" style="99" customWidth="1"/>
    <col min="13318" max="13318" width="10.5703125" style="99" customWidth="1"/>
    <col min="13319" max="13319" width="13.140625" style="99" customWidth="1"/>
    <col min="13320" max="13568" width="11.42578125" style="99"/>
    <col min="13569" max="13569" width="49.28515625" style="99" customWidth="1"/>
    <col min="13570" max="13570" width="6.7109375" style="99" customWidth="1"/>
    <col min="13571" max="13571" width="8.42578125" style="99" customWidth="1"/>
    <col min="13572" max="13572" width="9.42578125" style="99" customWidth="1"/>
    <col min="13573" max="13573" width="9.85546875" style="99" customWidth="1"/>
    <col min="13574" max="13574" width="10.5703125" style="99" customWidth="1"/>
    <col min="13575" max="13575" width="13.140625" style="99" customWidth="1"/>
    <col min="13576" max="13824" width="11.42578125" style="99"/>
    <col min="13825" max="13825" width="49.28515625" style="99" customWidth="1"/>
    <col min="13826" max="13826" width="6.7109375" style="99" customWidth="1"/>
    <col min="13827" max="13827" width="8.42578125" style="99" customWidth="1"/>
    <col min="13828" max="13828" width="9.42578125" style="99" customWidth="1"/>
    <col min="13829" max="13829" width="9.85546875" style="99" customWidth="1"/>
    <col min="13830" max="13830" width="10.5703125" style="99" customWidth="1"/>
    <col min="13831" max="13831" width="13.140625" style="99" customWidth="1"/>
    <col min="13832" max="14080" width="11.42578125" style="99"/>
    <col min="14081" max="14081" width="49.28515625" style="99" customWidth="1"/>
    <col min="14082" max="14082" width="6.7109375" style="99" customWidth="1"/>
    <col min="14083" max="14083" width="8.42578125" style="99" customWidth="1"/>
    <col min="14084" max="14084" width="9.42578125" style="99" customWidth="1"/>
    <col min="14085" max="14085" width="9.85546875" style="99" customWidth="1"/>
    <col min="14086" max="14086" width="10.5703125" style="99" customWidth="1"/>
    <col min="14087" max="14087" width="13.140625" style="99" customWidth="1"/>
    <col min="14088" max="14336" width="11.42578125" style="99"/>
    <col min="14337" max="14337" width="49.28515625" style="99" customWidth="1"/>
    <col min="14338" max="14338" width="6.7109375" style="99" customWidth="1"/>
    <col min="14339" max="14339" width="8.42578125" style="99" customWidth="1"/>
    <col min="14340" max="14340" width="9.42578125" style="99" customWidth="1"/>
    <col min="14341" max="14341" width="9.85546875" style="99" customWidth="1"/>
    <col min="14342" max="14342" width="10.5703125" style="99" customWidth="1"/>
    <col min="14343" max="14343" width="13.140625" style="99" customWidth="1"/>
    <col min="14344" max="14592" width="11.42578125" style="99"/>
    <col min="14593" max="14593" width="49.28515625" style="99" customWidth="1"/>
    <col min="14594" max="14594" width="6.7109375" style="99" customWidth="1"/>
    <col min="14595" max="14595" width="8.42578125" style="99" customWidth="1"/>
    <col min="14596" max="14596" width="9.42578125" style="99" customWidth="1"/>
    <col min="14597" max="14597" width="9.85546875" style="99" customWidth="1"/>
    <col min="14598" max="14598" width="10.5703125" style="99" customWidth="1"/>
    <col min="14599" max="14599" width="13.140625" style="99" customWidth="1"/>
    <col min="14600" max="14848" width="11.42578125" style="99"/>
    <col min="14849" max="14849" width="49.28515625" style="99" customWidth="1"/>
    <col min="14850" max="14850" width="6.7109375" style="99" customWidth="1"/>
    <col min="14851" max="14851" width="8.42578125" style="99" customWidth="1"/>
    <col min="14852" max="14852" width="9.42578125" style="99" customWidth="1"/>
    <col min="14853" max="14853" width="9.85546875" style="99" customWidth="1"/>
    <col min="14854" max="14854" width="10.5703125" style="99" customWidth="1"/>
    <col min="14855" max="14855" width="13.140625" style="99" customWidth="1"/>
    <col min="14856" max="15104" width="11.42578125" style="99"/>
    <col min="15105" max="15105" width="49.28515625" style="99" customWidth="1"/>
    <col min="15106" max="15106" width="6.7109375" style="99" customWidth="1"/>
    <col min="15107" max="15107" width="8.42578125" style="99" customWidth="1"/>
    <col min="15108" max="15108" width="9.42578125" style="99" customWidth="1"/>
    <col min="15109" max="15109" width="9.85546875" style="99" customWidth="1"/>
    <col min="15110" max="15110" width="10.5703125" style="99" customWidth="1"/>
    <col min="15111" max="15111" width="13.140625" style="99" customWidth="1"/>
    <col min="15112" max="15360" width="11.42578125" style="99"/>
    <col min="15361" max="15361" width="49.28515625" style="99" customWidth="1"/>
    <col min="15362" max="15362" width="6.7109375" style="99" customWidth="1"/>
    <col min="15363" max="15363" width="8.42578125" style="99" customWidth="1"/>
    <col min="15364" max="15364" width="9.42578125" style="99" customWidth="1"/>
    <col min="15365" max="15365" width="9.85546875" style="99" customWidth="1"/>
    <col min="15366" max="15366" width="10.5703125" style="99" customWidth="1"/>
    <col min="15367" max="15367" width="13.140625" style="99" customWidth="1"/>
    <col min="15368" max="15616" width="11.42578125" style="99"/>
    <col min="15617" max="15617" width="49.28515625" style="99" customWidth="1"/>
    <col min="15618" max="15618" width="6.7109375" style="99" customWidth="1"/>
    <col min="15619" max="15619" width="8.42578125" style="99" customWidth="1"/>
    <col min="15620" max="15620" width="9.42578125" style="99" customWidth="1"/>
    <col min="15621" max="15621" width="9.85546875" style="99" customWidth="1"/>
    <col min="15622" max="15622" width="10.5703125" style="99" customWidth="1"/>
    <col min="15623" max="15623" width="13.140625" style="99" customWidth="1"/>
    <col min="15624" max="15872" width="11.42578125" style="99"/>
    <col min="15873" max="15873" width="49.28515625" style="99" customWidth="1"/>
    <col min="15874" max="15874" width="6.7109375" style="99" customWidth="1"/>
    <col min="15875" max="15875" width="8.42578125" style="99" customWidth="1"/>
    <col min="15876" max="15876" width="9.42578125" style="99" customWidth="1"/>
    <col min="15877" max="15877" width="9.85546875" style="99" customWidth="1"/>
    <col min="15878" max="15878" width="10.5703125" style="99" customWidth="1"/>
    <col min="15879" max="15879" width="13.140625" style="99" customWidth="1"/>
    <col min="15880" max="16128" width="11.42578125" style="99"/>
    <col min="16129" max="16129" width="49.28515625" style="99" customWidth="1"/>
    <col min="16130" max="16130" width="6.7109375" style="99" customWidth="1"/>
    <col min="16131" max="16131" width="8.42578125" style="99" customWidth="1"/>
    <col min="16132" max="16132" width="9.42578125" style="99" customWidth="1"/>
    <col min="16133" max="16133" width="9.85546875" style="99" customWidth="1"/>
    <col min="16134" max="16134" width="10.5703125" style="99" customWidth="1"/>
    <col min="16135" max="16135" width="13.140625" style="99" customWidth="1"/>
    <col min="16136" max="16384" width="11.42578125" style="99"/>
  </cols>
  <sheetData>
    <row r="1" spans="1:7" s="96" customFormat="1" ht="15" x14ac:dyDescent="0.25">
      <c r="A1" s="100" t="s">
        <v>126</v>
      </c>
      <c r="B1" s="97"/>
    </row>
    <row r="2" spans="1:7" s="96" customFormat="1" ht="15" x14ac:dyDescent="0.25">
      <c r="B2" s="97"/>
    </row>
    <row r="3" spans="1:7" s="98" customFormat="1" ht="13.5" customHeight="1" x14ac:dyDescent="0.25">
      <c r="A3" s="103"/>
      <c r="B3" s="250" t="s">
        <v>17</v>
      </c>
      <c r="C3" s="251"/>
      <c r="D3" s="252"/>
      <c r="E3" s="250" t="s">
        <v>150</v>
      </c>
      <c r="F3" s="251"/>
      <c r="G3" s="253" t="s">
        <v>151</v>
      </c>
    </row>
    <row r="4" spans="1:7" s="98" customFormat="1" ht="63.75" customHeight="1" x14ac:dyDescent="0.25">
      <c r="A4" s="105"/>
      <c r="B4" s="104" t="s">
        <v>18</v>
      </c>
      <c r="C4" s="104" t="s">
        <v>19</v>
      </c>
      <c r="D4" s="104" t="s">
        <v>4</v>
      </c>
      <c r="E4" s="104" t="s">
        <v>20</v>
      </c>
      <c r="F4" s="104" t="s">
        <v>21</v>
      </c>
      <c r="G4" s="254"/>
    </row>
    <row r="5" spans="1:7" s="98" customFormat="1" x14ac:dyDescent="0.25">
      <c r="A5" s="106" t="s">
        <v>22</v>
      </c>
      <c r="B5" s="110">
        <v>69.385887932483143</v>
      </c>
      <c r="C5" s="110">
        <v>35.636918382913805</v>
      </c>
      <c r="D5" s="110">
        <v>65.705682725578924</v>
      </c>
      <c r="E5" s="110">
        <v>41.060224321248263</v>
      </c>
      <c r="F5" s="110">
        <v>18.904492926361609</v>
      </c>
      <c r="G5" s="110">
        <v>43.118723381881274</v>
      </c>
    </row>
    <row r="6" spans="1:7" x14ac:dyDescent="0.2">
      <c r="A6" s="107" t="s">
        <v>153</v>
      </c>
      <c r="B6" s="111">
        <v>65.565659017495378</v>
      </c>
      <c r="C6" s="111">
        <v>22.196796338672769</v>
      </c>
      <c r="D6" s="111">
        <v>60.836438647857335</v>
      </c>
      <c r="E6" s="113" t="s">
        <v>23</v>
      </c>
      <c r="F6" s="113" t="s">
        <v>23</v>
      </c>
      <c r="G6" s="111">
        <v>12.017587675482412</v>
      </c>
    </row>
    <row r="7" spans="1:7" x14ac:dyDescent="0.2">
      <c r="A7" s="108" t="s">
        <v>24</v>
      </c>
      <c r="B7" s="112">
        <v>0.35102787684149594</v>
      </c>
      <c r="C7" s="112">
        <v>3.0511060259344012</v>
      </c>
      <c r="D7" s="112">
        <v>0.64546180463135483</v>
      </c>
      <c r="E7" s="112">
        <v>5.2631834940028597</v>
      </c>
      <c r="F7" s="112">
        <v>51.238534487225998</v>
      </c>
      <c r="G7" s="112">
        <v>10.181923339818075</v>
      </c>
    </row>
    <row r="8" spans="1:7" x14ac:dyDescent="0.2">
      <c r="A8" s="108" t="s">
        <v>25</v>
      </c>
      <c r="B8" s="112">
        <v>20.004854640849938</v>
      </c>
      <c r="C8" s="112">
        <v>13.318077803203662</v>
      </c>
      <c r="D8" s="112">
        <v>19.275685387277083</v>
      </c>
      <c r="E8" s="112">
        <v>2.6673411219953502</v>
      </c>
      <c r="F8" s="112">
        <v>3.3373063170441002</v>
      </c>
      <c r="G8" s="112">
        <v>6.0331116252168888</v>
      </c>
    </row>
    <row r="9" spans="1:7" x14ac:dyDescent="0.2">
      <c r="A9" s="108" t="s">
        <v>26</v>
      </c>
      <c r="B9" s="112">
        <v>5.6836641335399669</v>
      </c>
      <c r="C9" s="112">
        <v>29.26010678871091</v>
      </c>
      <c r="D9" s="112">
        <v>8.2545914293319136</v>
      </c>
      <c r="E9" s="112">
        <v>5.6654247609412547</v>
      </c>
      <c r="F9" s="112">
        <v>2.6999015390993417</v>
      </c>
      <c r="G9" s="112">
        <v>5.8007781691992211</v>
      </c>
    </row>
    <row r="10" spans="1:7" x14ac:dyDescent="0.2">
      <c r="A10" s="109" t="s">
        <v>27</v>
      </c>
      <c r="B10" s="116">
        <v>4.574565416285453</v>
      </c>
      <c r="C10" s="116">
        <v>18.733790999237225</v>
      </c>
      <c r="D10" s="116">
        <v>6.1185786531807294</v>
      </c>
      <c r="E10" s="116">
        <v>45.343826301812271</v>
      </c>
      <c r="F10" s="116">
        <v>23.819764730268954</v>
      </c>
      <c r="G10" s="116">
        <v>34.865463483884533</v>
      </c>
    </row>
    <row r="11" spans="1:7" s="100" customFormat="1" x14ac:dyDescent="0.2">
      <c r="A11" s="114" t="s">
        <v>4</v>
      </c>
      <c r="B11" s="115">
        <v>100</v>
      </c>
      <c r="C11" s="115">
        <v>100</v>
      </c>
      <c r="D11" s="115">
        <v>100</v>
      </c>
      <c r="E11" s="115">
        <v>100</v>
      </c>
      <c r="F11" s="115">
        <v>100</v>
      </c>
      <c r="G11" s="115">
        <v>100</v>
      </c>
    </row>
    <row r="12" spans="1:7" x14ac:dyDescent="0.2">
      <c r="B12" s="101"/>
    </row>
    <row r="13" spans="1:7" x14ac:dyDescent="0.2">
      <c r="A13" s="117" t="s">
        <v>28</v>
      </c>
    </row>
    <row r="14" spans="1:7" x14ac:dyDescent="0.2">
      <c r="A14" s="118" t="s">
        <v>113</v>
      </c>
    </row>
    <row r="15" spans="1:7" x14ac:dyDescent="0.2">
      <c r="A15" s="92" t="s">
        <v>152</v>
      </c>
    </row>
    <row r="16" spans="1:7" x14ac:dyDescent="0.2">
      <c r="A16" s="118" t="s">
        <v>156</v>
      </c>
    </row>
    <row r="17" spans="1:1" s="102" customFormat="1" x14ac:dyDescent="0.2">
      <c r="A17" s="119" t="s">
        <v>157</v>
      </c>
    </row>
    <row r="18" spans="1:1" x14ac:dyDescent="0.2">
      <c r="A18" s="118" t="s">
        <v>114</v>
      </c>
    </row>
    <row r="19" spans="1:1" x14ac:dyDescent="0.2">
      <c r="A19" s="118" t="s">
        <v>165</v>
      </c>
    </row>
  </sheetData>
  <mergeCells count="3">
    <mergeCell ref="B3:D3"/>
    <mergeCell ref="E3:F3"/>
    <mergeCell ref="G3:G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I43" sqref="I43"/>
    </sheetView>
  </sheetViews>
  <sheetFormatPr baseColWidth="10" defaultRowHeight="15" x14ac:dyDescent="0.25"/>
  <cols>
    <col min="1" max="1" width="38.28515625" style="9" customWidth="1"/>
    <col min="2" max="2" width="12.42578125" style="10" customWidth="1"/>
    <col min="3" max="3" width="12.5703125" style="10" customWidth="1"/>
    <col min="4" max="4" width="8.85546875" style="10" bestFit="1" customWidth="1"/>
    <col min="5" max="5" width="10.140625" style="10" customWidth="1"/>
    <col min="6" max="6" width="9.28515625" style="10" customWidth="1"/>
    <col min="7" max="16384" width="11.42578125" style="27"/>
  </cols>
  <sheetData>
    <row r="1" spans="1:6" s="28" customFormat="1" ht="14.25" x14ac:dyDescent="0.2">
      <c r="A1" s="33" t="s">
        <v>160</v>
      </c>
      <c r="B1" s="6"/>
      <c r="C1" s="6"/>
      <c r="D1" s="6"/>
      <c r="E1" s="6"/>
      <c r="F1" s="6"/>
    </row>
    <row r="3" spans="1:6" x14ac:dyDescent="0.25">
      <c r="F3" s="11" t="s">
        <v>1</v>
      </c>
    </row>
    <row r="4" spans="1:6" ht="15.75" customHeight="1" x14ac:dyDescent="0.2">
      <c r="A4" s="121"/>
      <c r="B4" s="255" t="s">
        <v>95</v>
      </c>
      <c r="C4" s="256"/>
      <c r="D4" s="257"/>
      <c r="E4" s="258" t="s">
        <v>96</v>
      </c>
      <c r="F4" s="260" t="s">
        <v>4</v>
      </c>
    </row>
    <row r="5" spans="1:6" ht="63.75" x14ac:dyDescent="0.2">
      <c r="A5" s="122"/>
      <c r="B5" s="120" t="s">
        <v>97</v>
      </c>
      <c r="C5" s="120" t="s">
        <v>98</v>
      </c>
      <c r="D5" s="120" t="s">
        <v>4</v>
      </c>
      <c r="E5" s="259"/>
      <c r="F5" s="261"/>
    </row>
    <row r="6" spans="1:6" s="28" customFormat="1" ht="12.75" x14ac:dyDescent="0.2">
      <c r="A6" s="123" t="s">
        <v>8</v>
      </c>
      <c r="B6" s="127">
        <v>932.26</v>
      </c>
      <c r="C6" s="127">
        <v>1123.72</v>
      </c>
      <c r="D6" s="127">
        <v>2055.98</v>
      </c>
      <c r="E6" s="131">
        <v>385.94</v>
      </c>
      <c r="F6" s="127">
        <v>2441.92</v>
      </c>
    </row>
    <row r="7" spans="1:6" ht="12.75" x14ac:dyDescent="0.2">
      <c r="A7" s="124" t="s">
        <v>99</v>
      </c>
      <c r="B7" s="128">
        <v>38.177335866858861</v>
      </c>
      <c r="C7" s="128">
        <v>46.017887563884159</v>
      </c>
      <c r="D7" s="128">
        <v>84.195223430743027</v>
      </c>
      <c r="E7" s="128">
        <v>15.804776569256978</v>
      </c>
      <c r="F7" s="128">
        <v>100</v>
      </c>
    </row>
    <row r="8" spans="1:6" ht="12.75" x14ac:dyDescent="0.2">
      <c r="A8" s="124" t="s">
        <v>128</v>
      </c>
      <c r="B8" s="129"/>
      <c r="C8" s="129"/>
      <c r="D8" s="129"/>
      <c r="E8" s="129"/>
      <c r="F8" s="129"/>
    </row>
    <row r="9" spans="1:6" ht="12.75" x14ac:dyDescent="0.2">
      <c r="A9" s="125" t="s">
        <v>34</v>
      </c>
      <c r="B9" s="128">
        <v>50.39</v>
      </c>
      <c r="C9" s="128">
        <v>26.7</v>
      </c>
      <c r="D9" s="128">
        <v>37.44</v>
      </c>
      <c r="E9" s="128">
        <v>30.93</v>
      </c>
      <c r="F9" s="128">
        <v>36.409999999999997</v>
      </c>
    </row>
    <row r="10" spans="1:6" ht="12.75" x14ac:dyDescent="0.2">
      <c r="A10" s="125" t="s">
        <v>35</v>
      </c>
      <c r="B10" s="128">
        <v>19.14</v>
      </c>
      <c r="C10" s="128">
        <v>27.28</v>
      </c>
      <c r="D10" s="128">
        <v>23.59</v>
      </c>
      <c r="E10" s="128">
        <v>29.08</v>
      </c>
      <c r="F10" s="128">
        <v>24.46</v>
      </c>
    </row>
    <row r="11" spans="1:6" ht="12.75" x14ac:dyDescent="0.2">
      <c r="A11" s="125" t="s">
        <v>36</v>
      </c>
      <c r="B11" s="128">
        <v>16.63</v>
      </c>
      <c r="C11" s="128">
        <v>24.7</v>
      </c>
      <c r="D11" s="128">
        <v>21.04</v>
      </c>
      <c r="E11" s="128">
        <v>23.45</v>
      </c>
      <c r="F11" s="128">
        <v>21.42</v>
      </c>
    </row>
    <row r="12" spans="1:6" ht="12.75" x14ac:dyDescent="0.2">
      <c r="A12" s="125" t="s">
        <v>37</v>
      </c>
      <c r="B12" s="128">
        <v>6.71</v>
      </c>
      <c r="C12" s="128">
        <v>10.039999999999999</v>
      </c>
      <c r="D12" s="128">
        <v>8.5299999999999994</v>
      </c>
      <c r="E12" s="128">
        <v>8.85</v>
      </c>
      <c r="F12" s="128">
        <v>8.58</v>
      </c>
    </row>
    <row r="13" spans="1:6" ht="12.75" x14ac:dyDescent="0.2">
      <c r="A13" s="125" t="s">
        <v>38</v>
      </c>
      <c r="B13" s="128">
        <v>5.17</v>
      </c>
      <c r="C13" s="128">
        <v>8.08</v>
      </c>
      <c r="D13" s="128">
        <v>6.76</v>
      </c>
      <c r="E13" s="128">
        <v>6.1</v>
      </c>
      <c r="F13" s="128">
        <v>6.66</v>
      </c>
    </row>
    <row r="14" spans="1:6" ht="12.75" x14ac:dyDescent="0.2">
      <c r="A14" s="126" t="s">
        <v>39</v>
      </c>
      <c r="B14" s="130">
        <v>1.96</v>
      </c>
      <c r="C14" s="130">
        <v>3.2</v>
      </c>
      <c r="D14" s="130">
        <v>2.64</v>
      </c>
      <c r="E14" s="130">
        <v>1.58</v>
      </c>
      <c r="F14" s="130">
        <v>2.4700000000000002</v>
      </c>
    </row>
    <row r="15" spans="1:6" ht="12.75" x14ac:dyDescent="0.2">
      <c r="A15" s="123" t="s">
        <v>40</v>
      </c>
      <c r="B15" s="132"/>
      <c r="C15" s="132"/>
      <c r="D15" s="132"/>
      <c r="E15" s="132"/>
      <c r="F15" s="132"/>
    </row>
    <row r="16" spans="1:6" ht="12.75" x14ac:dyDescent="0.2">
      <c r="A16" s="125" t="s">
        <v>143</v>
      </c>
      <c r="B16" s="129">
        <f>100-B17</f>
        <v>57.09</v>
      </c>
      <c r="C16" s="129">
        <f>100-C17</f>
        <v>49.42</v>
      </c>
      <c r="D16" s="129">
        <f>100-D17</f>
        <v>52.9</v>
      </c>
      <c r="E16" s="129">
        <f>100-E17</f>
        <v>45.89</v>
      </c>
      <c r="F16" s="129">
        <f>100-F17</f>
        <v>51.79</v>
      </c>
    </row>
    <row r="17" spans="1:7" ht="12.75" x14ac:dyDescent="0.2">
      <c r="A17" s="126" t="s">
        <v>41</v>
      </c>
      <c r="B17" s="130">
        <v>42.91</v>
      </c>
      <c r="C17" s="130">
        <v>50.58</v>
      </c>
      <c r="D17" s="130">
        <v>47.1</v>
      </c>
      <c r="E17" s="130">
        <v>54.11</v>
      </c>
      <c r="F17" s="130">
        <v>48.21</v>
      </c>
      <c r="G17" s="136"/>
    </row>
    <row r="18" spans="1:7" ht="12.75" x14ac:dyDescent="0.2">
      <c r="A18" s="123" t="s">
        <v>42</v>
      </c>
      <c r="B18" s="134"/>
      <c r="C18" s="135"/>
      <c r="D18" s="135"/>
      <c r="E18" s="135"/>
      <c r="F18" s="134"/>
      <c r="G18" s="136"/>
    </row>
    <row r="19" spans="1:7" s="28" customFormat="1" ht="12.75" x14ac:dyDescent="0.2">
      <c r="A19" s="125" t="s">
        <v>43</v>
      </c>
      <c r="B19" s="128">
        <v>6.25</v>
      </c>
      <c r="C19" s="128">
        <v>5.08</v>
      </c>
      <c r="D19" s="128">
        <v>5.61</v>
      </c>
      <c r="E19" s="128">
        <v>2.58</v>
      </c>
      <c r="F19" s="128">
        <v>5.13</v>
      </c>
    </row>
    <row r="20" spans="1:7" ht="12.75" x14ac:dyDescent="0.2">
      <c r="A20" s="125" t="s">
        <v>44</v>
      </c>
      <c r="B20" s="128">
        <v>7.1</v>
      </c>
      <c r="C20" s="128">
        <v>7.51</v>
      </c>
      <c r="D20" s="128">
        <v>7.33</v>
      </c>
      <c r="E20" s="128">
        <v>3.75</v>
      </c>
      <c r="F20" s="128">
        <v>6.76</v>
      </c>
    </row>
    <row r="21" spans="1:7" ht="12.75" x14ac:dyDescent="0.2">
      <c r="A21" s="125" t="s">
        <v>45</v>
      </c>
      <c r="B21" s="128">
        <v>11.03</v>
      </c>
      <c r="C21" s="128">
        <v>10</v>
      </c>
      <c r="D21" s="128">
        <v>10.47</v>
      </c>
      <c r="E21" s="128">
        <v>6.92</v>
      </c>
      <c r="F21" s="128">
        <v>9.91</v>
      </c>
    </row>
    <row r="22" spans="1:7" ht="12.75" x14ac:dyDescent="0.2">
      <c r="A22" s="125" t="s">
        <v>46</v>
      </c>
      <c r="B22" s="128">
        <v>27.06</v>
      </c>
      <c r="C22" s="128">
        <v>37.840000000000003</v>
      </c>
      <c r="D22" s="128">
        <v>32.96</v>
      </c>
      <c r="E22" s="128">
        <v>34.25</v>
      </c>
      <c r="F22" s="128">
        <v>33.159999999999997</v>
      </c>
    </row>
    <row r="23" spans="1:7" ht="12.75" x14ac:dyDescent="0.2">
      <c r="A23" s="125" t="s">
        <v>47</v>
      </c>
      <c r="B23" s="128">
        <v>24.03</v>
      </c>
      <c r="C23" s="128">
        <v>19.84</v>
      </c>
      <c r="D23" s="128">
        <v>21.74</v>
      </c>
      <c r="E23" s="128">
        <v>23.86</v>
      </c>
      <c r="F23" s="128">
        <v>22.08</v>
      </c>
    </row>
    <row r="24" spans="1:7" ht="12.75" x14ac:dyDescent="0.2">
      <c r="A24" s="126" t="s">
        <v>48</v>
      </c>
      <c r="B24" s="130">
        <v>24.37</v>
      </c>
      <c r="C24" s="130">
        <v>19.7</v>
      </c>
      <c r="D24" s="130">
        <v>21.82</v>
      </c>
      <c r="E24" s="130">
        <v>28.52</v>
      </c>
      <c r="F24" s="130">
        <v>22.88</v>
      </c>
    </row>
    <row r="25" spans="1:7" ht="12.75" x14ac:dyDescent="0.2">
      <c r="A25" s="123" t="s">
        <v>49</v>
      </c>
      <c r="B25" s="134"/>
      <c r="C25" s="134"/>
      <c r="D25" s="134"/>
      <c r="E25" s="134"/>
      <c r="F25" s="134"/>
    </row>
    <row r="26" spans="1:7" s="28" customFormat="1" ht="12.75" x14ac:dyDescent="0.2">
      <c r="A26" s="125" t="s">
        <v>50</v>
      </c>
      <c r="B26" s="128">
        <v>10.34</v>
      </c>
      <c r="C26" s="128">
        <v>12.14</v>
      </c>
      <c r="D26" s="128">
        <v>11.32</v>
      </c>
      <c r="E26" s="128">
        <v>7.69</v>
      </c>
      <c r="F26" s="128">
        <v>10.75</v>
      </c>
    </row>
    <row r="27" spans="1:7" ht="12.75" x14ac:dyDescent="0.2">
      <c r="A27" s="125" t="s">
        <v>51</v>
      </c>
      <c r="B27" s="128">
        <v>6.43</v>
      </c>
      <c r="C27" s="128">
        <v>11.8</v>
      </c>
      <c r="D27" s="128">
        <v>9.3699999999999992</v>
      </c>
      <c r="E27" s="128">
        <v>12.69</v>
      </c>
      <c r="F27" s="128">
        <v>9.89</v>
      </c>
    </row>
    <row r="28" spans="1:7" ht="12.75" x14ac:dyDescent="0.2">
      <c r="A28" s="125" t="s">
        <v>52</v>
      </c>
      <c r="B28" s="128">
        <v>33.58</v>
      </c>
      <c r="C28" s="128">
        <v>22.02</v>
      </c>
      <c r="D28" s="128">
        <v>27.26</v>
      </c>
      <c r="E28" s="128">
        <v>17.88</v>
      </c>
      <c r="F28" s="128">
        <v>25.78</v>
      </c>
    </row>
    <row r="29" spans="1:7" ht="12.75" x14ac:dyDescent="0.2">
      <c r="A29" s="125" t="s">
        <v>53</v>
      </c>
      <c r="B29" s="128">
        <v>38.880000000000003</v>
      </c>
      <c r="C29" s="128">
        <v>43.56</v>
      </c>
      <c r="D29" s="128">
        <v>41.44</v>
      </c>
      <c r="E29" s="128">
        <v>41</v>
      </c>
      <c r="F29" s="128">
        <v>41.37</v>
      </c>
    </row>
    <row r="30" spans="1:7" ht="12.75" x14ac:dyDescent="0.2">
      <c r="A30" s="125" t="s">
        <v>54</v>
      </c>
      <c r="B30" s="128">
        <v>6.24</v>
      </c>
      <c r="C30" s="128">
        <v>6.16</v>
      </c>
      <c r="D30" s="128">
        <v>6.2</v>
      </c>
      <c r="E30" s="128">
        <v>9.66</v>
      </c>
      <c r="F30" s="128">
        <v>6.74</v>
      </c>
    </row>
    <row r="31" spans="1:7" ht="12.75" x14ac:dyDescent="0.2">
      <c r="A31" s="126" t="s">
        <v>55</v>
      </c>
      <c r="B31" s="130">
        <v>4.2300000000000004</v>
      </c>
      <c r="C31" s="130">
        <v>4.29</v>
      </c>
      <c r="D31" s="130">
        <v>4.26</v>
      </c>
      <c r="E31" s="130">
        <v>10.89</v>
      </c>
      <c r="F31" s="130">
        <v>5.31</v>
      </c>
    </row>
    <row r="32" spans="1:7" ht="12.75" x14ac:dyDescent="0.2">
      <c r="A32" s="123" t="s">
        <v>56</v>
      </c>
      <c r="B32" s="132"/>
      <c r="C32" s="137"/>
      <c r="D32" s="132"/>
      <c r="E32" s="132"/>
      <c r="F32" s="132"/>
    </row>
    <row r="33" spans="1:8" ht="12.75" x14ac:dyDescent="0.2">
      <c r="A33" s="126" t="s">
        <v>57</v>
      </c>
      <c r="B33" s="130">
        <v>81.72</v>
      </c>
      <c r="C33" s="133">
        <v>85.8</v>
      </c>
      <c r="D33" s="130">
        <v>83.95</v>
      </c>
      <c r="E33" s="130">
        <v>91.58</v>
      </c>
      <c r="F33" s="130">
        <v>85.16</v>
      </c>
    </row>
    <row r="34" spans="1:8" ht="12.75" x14ac:dyDescent="0.2">
      <c r="A34" s="123" t="s">
        <v>58</v>
      </c>
      <c r="B34" s="132"/>
      <c r="C34" s="132"/>
      <c r="D34" s="137"/>
      <c r="E34" s="132"/>
      <c r="F34" s="132"/>
    </row>
    <row r="35" spans="1:8" ht="12.75" x14ac:dyDescent="0.2">
      <c r="A35" s="126" t="s">
        <v>59</v>
      </c>
      <c r="B35" s="130">
        <v>30.14</v>
      </c>
      <c r="C35" s="130">
        <v>38.299999999999997</v>
      </c>
      <c r="D35" s="133">
        <v>34.6</v>
      </c>
      <c r="E35" s="130">
        <v>45.73</v>
      </c>
      <c r="F35" s="130">
        <v>36.36</v>
      </c>
    </row>
    <row r="36" spans="1:8" ht="12.75" x14ac:dyDescent="0.2">
      <c r="A36" s="123" t="s">
        <v>60</v>
      </c>
      <c r="B36" s="132"/>
      <c r="C36" s="137"/>
      <c r="D36" s="132"/>
      <c r="E36" s="132"/>
      <c r="F36" s="132"/>
    </row>
    <row r="37" spans="1:8" ht="12.75" x14ac:dyDescent="0.2">
      <c r="A37" s="126" t="s">
        <v>61</v>
      </c>
      <c r="B37" s="130">
        <v>34.090000000000003</v>
      </c>
      <c r="C37" s="133">
        <v>45.29</v>
      </c>
      <c r="D37" s="130">
        <v>40.21</v>
      </c>
      <c r="E37" s="130">
        <v>46.21</v>
      </c>
      <c r="F37" s="130">
        <v>41.16</v>
      </c>
    </row>
    <row r="38" spans="1:8" ht="25.5" x14ac:dyDescent="0.2">
      <c r="A38" s="123" t="s">
        <v>127</v>
      </c>
      <c r="B38" s="134"/>
      <c r="C38" s="134"/>
      <c r="D38" s="134"/>
      <c r="E38" s="134"/>
      <c r="F38" s="134"/>
    </row>
    <row r="39" spans="1:8" ht="16.5" customHeight="1" x14ac:dyDescent="0.2">
      <c r="A39" s="125" t="s">
        <v>100</v>
      </c>
      <c r="B39" s="128">
        <v>30.7</v>
      </c>
      <c r="C39" s="128">
        <v>4.9800000000000004</v>
      </c>
      <c r="D39" s="128">
        <v>16.64</v>
      </c>
      <c r="E39" s="128">
        <v>6.88</v>
      </c>
      <c r="F39" s="128">
        <v>15.1</v>
      </c>
    </row>
    <row r="40" spans="1:8" ht="12.75" x14ac:dyDescent="0.2">
      <c r="A40" s="125" t="s">
        <v>101</v>
      </c>
      <c r="B40" s="128">
        <v>16.329999999999998</v>
      </c>
      <c r="C40" s="128">
        <v>5.95</v>
      </c>
      <c r="D40" s="128">
        <v>10.66</v>
      </c>
      <c r="E40" s="128">
        <v>11.15</v>
      </c>
      <c r="F40" s="128">
        <v>10.73</v>
      </c>
    </row>
    <row r="41" spans="1:8" ht="12.75" x14ac:dyDescent="0.2">
      <c r="A41" s="125" t="s">
        <v>102</v>
      </c>
      <c r="B41" s="128">
        <v>20.37</v>
      </c>
      <c r="C41" s="128">
        <v>14.79</v>
      </c>
      <c r="D41" s="128">
        <v>17.32</v>
      </c>
      <c r="E41" s="128">
        <v>20.95</v>
      </c>
      <c r="F41" s="128">
        <v>17.89</v>
      </c>
      <c r="G41" s="34"/>
      <c r="H41" s="34"/>
    </row>
    <row r="42" spans="1:8" ht="12.75" x14ac:dyDescent="0.2">
      <c r="A42" s="125" t="s">
        <v>103</v>
      </c>
      <c r="B42" s="128">
        <v>11.65</v>
      </c>
      <c r="C42" s="128">
        <v>19.579999999999998</v>
      </c>
      <c r="D42" s="128">
        <v>15.99</v>
      </c>
      <c r="E42" s="128">
        <v>19.37</v>
      </c>
      <c r="F42" s="128">
        <v>16.52</v>
      </c>
      <c r="G42" s="34"/>
      <c r="H42" s="34"/>
    </row>
    <row r="43" spans="1:8" ht="12.75" x14ac:dyDescent="0.2">
      <c r="A43" s="125" t="s">
        <v>104</v>
      </c>
      <c r="B43" s="128">
        <v>7.76</v>
      </c>
      <c r="C43" s="128">
        <v>20.399999999999999</v>
      </c>
      <c r="D43" s="128">
        <v>14.67</v>
      </c>
      <c r="E43" s="128">
        <v>16.600000000000001</v>
      </c>
      <c r="F43" s="128">
        <v>14.98</v>
      </c>
    </row>
    <row r="44" spans="1:8" ht="12.75" x14ac:dyDescent="0.2">
      <c r="A44" s="125" t="s">
        <v>105</v>
      </c>
      <c r="B44" s="128">
        <v>9.23</v>
      </c>
      <c r="C44" s="128">
        <v>25.62</v>
      </c>
      <c r="D44" s="128">
        <v>18.190000000000001</v>
      </c>
      <c r="E44" s="128">
        <v>18.350000000000001</v>
      </c>
      <c r="F44" s="128">
        <v>18.21</v>
      </c>
    </row>
    <row r="45" spans="1:8" ht="12.75" x14ac:dyDescent="0.2">
      <c r="A45" s="126" t="s">
        <v>106</v>
      </c>
      <c r="B45" s="130">
        <v>3.96</v>
      </c>
      <c r="C45" s="130">
        <v>8.67</v>
      </c>
      <c r="D45" s="130">
        <v>6.53</v>
      </c>
      <c r="E45" s="130">
        <v>6.72</v>
      </c>
      <c r="F45" s="130">
        <v>6.56</v>
      </c>
    </row>
    <row r="46" spans="1:8" ht="12.75" x14ac:dyDescent="0.2">
      <c r="A46" s="138" t="s">
        <v>4</v>
      </c>
      <c r="B46" s="139">
        <v>100</v>
      </c>
      <c r="C46" s="139">
        <v>100</v>
      </c>
      <c r="D46" s="139">
        <v>100</v>
      </c>
      <c r="E46" s="139">
        <v>100</v>
      </c>
      <c r="F46" s="139">
        <v>100</v>
      </c>
    </row>
    <row r="47" spans="1:8" ht="15" customHeight="1" x14ac:dyDescent="0.2">
      <c r="A47" s="262" t="s">
        <v>107</v>
      </c>
      <c r="B47" s="262"/>
      <c r="C47" s="262"/>
      <c r="D47" s="262"/>
      <c r="E47" s="262"/>
      <c r="F47" s="262"/>
    </row>
    <row r="48" spans="1:8" ht="15" customHeight="1" x14ac:dyDescent="0.2">
      <c r="A48" s="263" t="s">
        <v>108</v>
      </c>
      <c r="B48" s="263"/>
      <c r="C48" s="263"/>
      <c r="D48" s="263"/>
      <c r="E48" s="263"/>
      <c r="F48" s="263"/>
    </row>
  </sheetData>
  <mergeCells count="5">
    <mergeCell ref="B4:D4"/>
    <mergeCell ref="E4:E5"/>
    <mergeCell ref="F4:F5"/>
    <mergeCell ref="A47:F47"/>
    <mergeCell ref="A48:F48"/>
  </mergeCell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F10" sqref="F10"/>
    </sheetView>
  </sheetViews>
  <sheetFormatPr baseColWidth="10" defaultRowHeight="12.75" x14ac:dyDescent="0.2"/>
  <cols>
    <col min="1" max="1" width="11.42578125" style="39"/>
    <col min="2" max="2" width="16.140625" style="35" bestFit="1" customWidth="1"/>
    <col min="3" max="3" width="15.42578125" style="35" bestFit="1" customWidth="1"/>
    <col min="4" max="4" width="15.85546875" style="36" customWidth="1"/>
    <col min="5" max="257" width="11.42578125" style="37"/>
    <col min="258" max="258" width="16.140625" style="37" bestFit="1" customWidth="1"/>
    <col min="259" max="259" width="15.42578125" style="37" bestFit="1" customWidth="1"/>
    <col min="260" max="260" width="15.85546875" style="37" customWidth="1"/>
    <col min="261" max="513" width="11.42578125" style="37"/>
    <col min="514" max="514" width="16.140625" style="37" bestFit="1" customWidth="1"/>
    <col min="515" max="515" width="15.42578125" style="37" bestFit="1" customWidth="1"/>
    <col min="516" max="516" width="15.85546875" style="37" customWidth="1"/>
    <col min="517" max="769" width="11.42578125" style="37"/>
    <col min="770" max="770" width="16.140625" style="37" bestFit="1" customWidth="1"/>
    <col min="771" max="771" width="15.42578125" style="37" bestFit="1" customWidth="1"/>
    <col min="772" max="772" width="15.85546875" style="37" customWidth="1"/>
    <col min="773" max="1025" width="11.42578125" style="37"/>
    <col min="1026" max="1026" width="16.140625" style="37" bestFit="1" customWidth="1"/>
    <col min="1027" max="1027" width="15.42578125" style="37" bestFit="1" customWidth="1"/>
    <col min="1028" max="1028" width="15.85546875" style="37" customWidth="1"/>
    <col min="1029" max="1281" width="11.42578125" style="37"/>
    <col min="1282" max="1282" width="16.140625" style="37" bestFit="1" customWidth="1"/>
    <col min="1283" max="1283" width="15.42578125" style="37" bestFit="1" customWidth="1"/>
    <col min="1284" max="1284" width="15.85546875" style="37" customWidth="1"/>
    <col min="1285" max="1537" width="11.42578125" style="37"/>
    <col min="1538" max="1538" width="16.140625" style="37" bestFit="1" customWidth="1"/>
    <col min="1539" max="1539" width="15.42578125" style="37" bestFit="1" customWidth="1"/>
    <col min="1540" max="1540" width="15.85546875" style="37" customWidth="1"/>
    <col min="1541" max="1793" width="11.42578125" style="37"/>
    <col min="1794" max="1794" width="16.140625" style="37" bestFit="1" customWidth="1"/>
    <col min="1795" max="1795" width="15.42578125" style="37" bestFit="1" customWidth="1"/>
    <col min="1796" max="1796" width="15.85546875" style="37" customWidth="1"/>
    <col min="1797" max="2049" width="11.42578125" style="37"/>
    <col min="2050" max="2050" width="16.140625" style="37" bestFit="1" customWidth="1"/>
    <col min="2051" max="2051" width="15.42578125" style="37" bestFit="1" customWidth="1"/>
    <col min="2052" max="2052" width="15.85546875" style="37" customWidth="1"/>
    <col min="2053" max="2305" width="11.42578125" style="37"/>
    <col min="2306" max="2306" width="16.140625" style="37" bestFit="1" customWidth="1"/>
    <col min="2307" max="2307" width="15.42578125" style="37" bestFit="1" customWidth="1"/>
    <col min="2308" max="2308" width="15.85546875" style="37" customWidth="1"/>
    <col min="2309" max="2561" width="11.42578125" style="37"/>
    <col min="2562" max="2562" width="16.140625" style="37" bestFit="1" customWidth="1"/>
    <col min="2563" max="2563" width="15.42578125" style="37" bestFit="1" customWidth="1"/>
    <col min="2564" max="2564" width="15.85546875" style="37" customWidth="1"/>
    <col min="2565" max="2817" width="11.42578125" style="37"/>
    <col min="2818" max="2818" width="16.140625" style="37" bestFit="1" customWidth="1"/>
    <col min="2819" max="2819" width="15.42578125" style="37" bestFit="1" customWidth="1"/>
    <col min="2820" max="2820" width="15.85546875" style="37" customWidth="1"/>
    <col min="2821" max="3073" width="11.42578125" style="37"/>
    <col min="3074" max="3074" width="16.140625" style="37" bestFit="1" customWidth="1"/>
    <col min="3075" max="3075" width="15.42578125" style="37" bestFit="1" customWidth="1"/>
    <col min="3076" max="3076" width="15.85546875" style="37" customWidth="1"/>
    <col min="3077" max="3329" width="11.42578125" style="37"/>
    <col min="3330" max="3330" width="16.140625" style="37" bestFit="1" customWidth="1"/>
    <col min="3331" max="3331" width="15.42578125" style="37" bestFit="1" customWidth="1"/>
    <col min="3332" max="3332" width="15.85546875" style="37" customWidth="1"/>
    <col min="3333" max="3585" width="11.42578125" style="37"/>
    <col min="3586" max="3586" width="16.140625" style="37" bestFit="1" customWidth="1"/>
    <col min="3587" max="3587" width="15.42578125" style="37" bestFit="1" customWidth="1"/>
    <col min="3588" max="3588" width="15.85546875" style="37" customWidth="1"/>
    <col min="3589" max="3841" width="11.42578125" style="37"/>
    <col min="3842" max="3842" width="16.140625" style="37" bestFit="1" customWidth="1"/>
    <col min="3843" max="3843" width="15.42578125" style="37" bestFit="1" customWidth="1"/>
    <col min="3844" max="3844" width="15.85546875" style="37" customWidth="1"/>
    <col min="3845" max="4097" width="11.42578125" style="37"/>
    <col min="4098" max="4098" width="16.140625" style="37" bestFit="1" customWidth="1"/>
    <col min="4099" max="4099" width="15.42578125" style="37" bestFit="1" customWidth="1"/>
    <col min="4100" max="4100" width="15.85546875" style="37" customWidth="1"/>
    <col min="4101" max="4353" width="11.42578125" style="37"/>
    <col min="4354" max="4354" width="16.140625" style="37" bestFit="1" customWidth="1"/>
    <col min="4355" max="4355" width="15.42578125" style="37" bestFit="1" customWidth="1"/>
    <col min="4356" max="4356" width="15.85546875" style="37" customWidth="1"/>
    <col min="4357" max="4609" width="11.42578125" style="37"/>
    <col min="4610" max="4610" width="16.140625" style="37" bestFit="1" customWidth="1"/>
    <col min="4611" max="4611" width="15.42578125" style="37" bestFit="1" customWidth="1"/>
    <col min="4612" max="4612" width="15.85546875" style="37" customWidth="1"/>
    <col min="4613" max="4865" width="11.42578125" style="37"/>
    <col min="4866" max="4866" width="16.140625" style="37" bestFit="1" customWidth="1"/>
    <col min="4867" max="4867" width="15.42578125" style="37" bestFit="1" customWidth="1"/>
    <col min="4868" max="4868" width="15.85546875" style="37" customWidth="1"/>
    <col min="4869" max="5121" width="11.42578125" style="37"/>
    <col min="5122" max="5122" width="16.140625" style="37" bestFit="1" customWidth="1"/>
    <col min="5123" max="5123" width="15.42578125" style="37" bestFit="1" customWidth="1"/>
    <col min="5124" max="5124" width="15.85546875" style="37" customWidth="1"/>
    <col min="5125" max="5377" width="11.42578125" style="37"/>
    <col min="5378" max="5378" width="16.140625" style="37" bestFit="1" customWidth="1"/>
    <col min="5379" max="5379" width="15.42578125" style="37" bestFit="1" customWidth="1"/>
    <col min="5380" max="5380" width="15.85546875" style="37" customWidth="1"/>
    <col min="5381" max="5633" width="11.42578125" style="37"/>
    <col min="5634" max="5634" width="16.140625" style="37" bestFit="1" customWidth="1"/>
    <col min="5635" max="5635" width="15.42578125" style="37" bestFit="1" customWidth="1"/>
    <col min="5636" max="5636" width="15.85546875" style="37" customWidth="1"/>
    <col min="5637" max="5889" width="11.42578125" style="37"/>
    <col min="5890" max="5890" width="16.140625" style="37" bestFit="1" customWidth="1"/>
    <col min="5891" max="5891" width="15.42578125" style="37" bestFit="1" customWidth="1"/>
    <col min="5892" max="5892" width="15.85546875" style="37" customWidth="1"/>
    <col min="5893" max="6145" width="11.42578125" style="37"/>
    <col min="6146" max="6146" width="16.140625" style="37" bestFit="1" customWidth="1"/>
    <col min="6147" max="6147" width="15.42578125" style="37" bestFit="1" customWidth="1"/>
    <col min="6148" max="6148" width="15.85546875" style="37" customWidth="1"/>
    <col min="6149" max="6401" width="11.42578125" style="37"/>
    <col min="6402" max="6402" width="16.140625" style="37" bestFit="1" customWidth="1"/>
    <col min="6403" max="6403" width="15.42578125" style="37" bestFit="1" customWidth="1"/>
    <col min="6404" max="6404" width="15.85546875" style="37" customWidth="1"/>
    <col min="6405" max="6657" width="11.42578125" style="37"/>
    <col min="6658" max="6658" width="16.140625" style="37" bestFit="1" customWidth="1"/>
    <col min="6659" max="6659" width="15.42578125" style="37" bestFit="1" customWidth="1"/>
    <col min="6660" max="6660" width="15.85546875" style="37" customWidth="1"/>
    <col min="6661" max="6913" width="11.42578125" style="37"/>
    <col min="6914" max="6914" width="16.140625" style="37" bestFit="1" customWidth="1"/>
    <col min="6915" max="6915" width="15.42578125" style="37" bestFit="1" customWidth="1"/>
    <col min="6916" max="6916" width="15.85546875" style="37" customWidth="1"/>
    <col min="6917" max="7169" width="11.42578125" style="37"/>
    <col min="7170" max="7170" width="16.140625" style="37" bestFit="1" customWidth="1"/>
    <col min="7171" max="7171" width="15.42578125" style="37" bestFit="1" customWidth="1"/>
    <col min="7172" max="7172" width="15.85546875" style="37" customWidth="1"/>
    <col min="7173" max="7425" width="11.42578125" style="37"/>
    <col min="7426" max="7426" width="16.140625" style="37" bestFit="1" customWidth="1"/>
    <col min="7427" max="7427" width="15.42578125" style="37" bestFit="1" customWidth="1"/>
    <col min="7428" max="7428" width="15.85546875" style="37" customWidth="1"/>
    <col min="7429" max="7681" width="11.42578125" style="37"/>
    <col min="7682" max="7682" width="16.140625" style="37" bestFit="1" customWidth="1"/>
    <col min="7683" max="7683" width="15.42578125" style="37" bestFit="1" customWidth="1"/>
    <col min="7684" max="7684" width="15.85546875" style="37" customWidth="1"/>
    <col min="7685" max="7937" width="11.42578125" style="37"/>
    <col min="7938" max="7938" width="16.140625" style="37" bestFit="1" customWidth="1"/>
    <col min="7939" max="7939" width="15.42578125" style="37" bestFit="1" customWidth="1"/>
    <col min="7940" max="7940" width="15.85546875" style="37" customWidth="1"/>
    <col min="7941" max="8193" width="11.42578125" style="37"/>
    <col min="8194" max="8194" width="16.140625" style="37" bestFit="1" customWidth="1"/>
    <col min="8195" max="8195" width="15.42578125" style="37" bestFit="1" customWidth="1"/>
    <col min="8196" max="8196" width="15.85546875" style="37" customWidth="1"/>
    <col min="8197" max="8449" width="11.42578125" style="37"/>
    <col min="8450" max="8450" width="16.140625" style="37" bestFit="1" customWidth="1"/>
    <col min="8451" max="8451" width="15.42578125" style="37" bestFit="1" customWidth="1"/>
    <col min="8452" max="8452" width="15.85546875" style="37" customWidth="1"/>
    <col min="8453" max="8705" width="11.42578125" style="37"/>
    <col min="8706" max="8706" width="16.140625" style="37" bestFit="1" customWidth="1"/>
    <col min="8707" max="8707" width="15.42578125" style="37" bestFit="1" customWidth="1"/>
    <col min="8708" max="8708" width="15.85546875" style="37" customWidth="1"/>
    <col min="8709" max="8961" width="11.42578125" style="37"/>
    <col min="8962" max="8962" width="16.140625" style="37" bestFit="1" customWidth="1"/>
    <col min="8963" max="8963" width="15.42578125" style="37" bestFit="1" customWidth="1"/>
    <col min="8964" max="8964" width="15.85546875" style="37" customWidth="1"/>
    <col min="8965" max="9217" width="11.42578125" style="37"/>
    <col min="9218" max="9218" width="16.140625" style="37" bestFit="1" customWidth="1"/>
    <col min="9219" max="9219" width="15.42578125" style="37" bestFit="1" customWidth="1"/>
    <col min="9220" max="9220" width="15.85546875" style="37" customWidth="1"/>
    <col min="9221" max="9473" width="11.42578125" style="37"/>
    <col min="9474" max="9474" width="16.140625" style="37" bestFit="1" customWidth="1"/>
    <col min="9475" max="9475" width="15.42578125" style="37" bestFit="1" customWidth="1"/>
    <col min="9476" max="9476" width="15.85546875" style="37" customWidth="1"/>
    <col min="9477" max="9729" width="11.42578125" style="37"/>
    <col min="9730" max="9730" width="16.140625" style="37" bestFit="1" customWidth="1"/>
    <col min="9731" max="9731" width="15.42578125" style="37" bestFit="1" customWidth="1"/>
    <col min="9732" max="9732" width="15.85546875" style="37" customWidth="1"/>
    <col min="9733" max="9985" width="11.42578125" style="37"/>
    <col min="9986" max="9986" width="16.140625" style="37" bestFit="1" customWidth="1"/>
    <col min="9987" max="9987" width="15.42578125" style="37" bestFit="1" customWidth="1"/>
    <col min="9988" max="9988" width="15.85546875" style="37" customWidth="1"/>
    <col min="9989" max="10241" width="11.42578125" style="37"/>
    <col min="10242" max="10242" width="16.140625" style="37" bestFit="1" customWidth="1"/>
    <col min="10243" max="10243" width="15.42578125" style="37" bestFit="1" customWidth="1"/>
    <col min="10244" max="10244" width="15.85546875" style="37" customWidth="1"/>
    <col min="10245" max="10497" width="11.42578125" style="37"/>
    <col min="10498" max="10498" width="16.140625" style="37" bestFit="1" customWidth="1"/>
    <col min="10499" max="10499" width="15.42578125" style="37" bestFit="1" customWidth="1"/>
    <col min="10500" max="10500" width="15.85546875" style="37" customWidth="1"/>
    <col min="10501" max="10753" width="11.42578125" style="37"/>
    <col min="10754" max="10754" width="16.140625" style="37" bestFit="1" customWidth="1"/>
    <col min="10755" max="10755" width="15.42578125" style="37" bestFit="1" customWidth="1"/>
    <col min="10756" max="10756" width="15.85546875" style="37" customWidth="1"/>
    <col min="10757" max="11009" width="11.42578125" style="37"/>
    <col min="11010" max="11010" width="16.140625" style="37" bestFit="1" customWidth="1"/>
    <col min="11011" max="11011" width="15.42578125" style="37" bestFit="1" customWidth="1"/>
    <col min="11012" max="11012" width="15.85546875" style="37" customWidth="1"/>
    <col min="11013" max="11265" width="11.42578125" style="37"/>
    <col min="11266" max="11266" width="16.140625" style="37" bestFit="1" customWidth="1"/>
    <col min="11267" max="11267" width="15.42578125" style="37" bestFit="1" customWidth="1"/>
    <col min="11268" max="11268" width="15.85546875" style="37" customWidth="1"/>
    <col min="11269" max="11521" width="11.42578125" style="37"/>
    <col min="11522" max="11522" width="16.140625" style="37" bestFit="1" customWidth="1"/>
    <col min="11523" max="11523" width="15.42578125" style="37" bestFit="1" customWidth="1"/>
    <col min="11524" max="11524" width="15.85546875" style="37" customWidth="1"/>
    <col min="11525" max="11777" width="11.42578125" style="37"/>
    <col min="11778" max="11778" width="16.140625" style="37" bestFit="1" customWidth="1"/>
    <col min="11779" max="11779" width="15.42578125" style="37" bestFit="1" customWidth="1"/>
    <col min="11780" max="11780" width="15.85546875" style="37" customWidth="1"/>
    <col min="11781" max="12033" width="11.42578125" style="37"/>
    <col min="12034" max="12034" width="16.140625" style="37" bestFit="1" customWidth="1"/>
    <col min="12035" max="12035" width="15.42578125" style="37" bestFit="1" customWidth="1"/>
    <col min="12036" max="12036" width="15.85546875" style="37" customWidth="1"/>
    <col min="12037" max="12289" width="11.42578125" style="37"/>
    <col min="12290" max="12290" width="16.140625" style="37" bestFit="1" customWidth="1"/>
    <col min="12291" max="12291" width="15.42578125" style="37" bestFit="1" customWidth="1"/>
    <col min="12292" max="12292" width="15.85546875" style="37" customWidth="1"/>
    <col min="12293" max="12545" width="11.42578125" style="37"/>
    <col min="12546" max="12546" width="16.140625" style="37" bestFit="1" customWidth="1"/>
    <col min="12547" max="12547" width="15.42578125" style="37" bestFit="1" customWidth="1"/>
    <col min="12548" max="12548" width="15.85546875" style="37" customWidth="1"/>
    <col min="12549" max="12801" width="11.42578125" style="37"/>
    <col min="12802" max="12802" width="16.140625" style="37" bestFit="1" customWidth="1"/>
    <col min="12803" max="12803" width="15.42578125" style="37" bestFit="1" customWidth="1"/>
    <col min="12804" max="12804" width="15.85546875" style="37" customWidth="1"/>
    <col min="12805" max="13057" width="11.42578125" style="37"/>
    <col min="13058" max="13058" width="16.140625" style="37" bestFit="1" customWidth="1"/>
    <col min="13059" max="13059" width="15.42578125" style="37" bestFit="1" customWidth="1"/>
    <col min="13060" max="13060" width="15.85546875" style="37" customWidth="1"/>
    <col min="13061" max="13313" width="11.42578125" style="37"/>
    <col min="13314" max="13314" width="16.140625" style="37" bestFit="1" customWidth="1"/>
    <col min="13315" max="13315" width="15.42578125" style="37" bestFit="1" customWidth="1"/>
    <col min="13316" max="13316" width="15.85546875" style="37" customWidth="1"/>
    <col min="13317" max="13569" width="11.42578125" style="37"/>
    <col min="13570" max="13570" width="16.140625" style="37" bestFit="1" customWidth="1"/>
    <col min="13571" max="13571" width="15.42578125" style="37" bestFit="1" customWidth="1"/>
    <col min="13572" max="13572" width="15.85546875" style="37" customWidth="1"/>
    <col min="13573" max="13825" width="11.42578125" style="37"/>
    <col min="13826" max="13826" width="16.140625" style="37" bestFit="1" customWidth="1"/>
    <col min="13827" max="13827" width="15.42578125" style="37" bestFit="1" customWidth="1"/>
    <col min="13828" max="13828" width="15.85546875" style="37" customWidth="1"/>
    <col min="13829" max="14081" width="11.42578125" style="37"/>
    <col min="14082" max="14082" width="16.140625" style="37" bestFit="1" customWidth="1"/>
    <col min="14083" max="14083" width="15.42578125" style="37" bestFit="1" customWidth="1"/>
    <col min="14084" max="14084" width="15.85546875" style="37" customWidth="1"/>
    <col min="14085" max="14337" width="11.42578125" style="37"/>
    <col min="14338" max="14338" width="16.140625" style="37" bestFit="1" customWidth="1"/>
    <col min="14339" max="14339" width="15.42578125" style="37" bestFit="1" customWidth="1"/>
    <col min="14340" max="14340" width="15.85546875" style="37" customWidth="1"/>
    <col min="14341" max="14593" width="11.42578125" style="37"/>
    <col min="14594" max="14594" width="16.140625" style="37" bestFit="1" customWidth="1"/>
    <col min="14595" max="14595" width="15.42578125" style="37" bestFit="1" customWidth="1"/>
    <col min="14596" max="14596" width="15.85546875" style="37" customWidth="1"/>
    <col min="14597" max="14849" width="11.42578125" style="37"/>
    <col min="14850" max="14850" width="16.140625" style="37" bestFit="1" customWidth="1"/>
    <col min="14851" max="14851" width="15.42578125" style="37" bestFit="1" customWidth="1"/>
    <col min="14852" max="14852" width="15.85546875" style="37" customWidth="1"/>
    <col min="14853" max="15105" width="11.42578125" style="37"/>
    <col min="15106" max="15106" width="16.140625" style="37" bestFit="1" customWidth="1"/>
    <col min="15107" max="15107" width="15.42578125" style="37" bestFit="1" customWidth="1"/>
    <col min="15108" max="15108" width="15.85546875" style="37" customWidth="1"/>
    <col min="15109" max="15361" width="11.42578125" style="37"/>
    <col min="15362" max="15362" width="16.140625" style="37" bestFit="1" customWidth="1"/>
    <col min="15363" max="15363" width="15.42578125" style="37" bestFit="1" customWidth="1"/>
    <col min="15364" max="15364" width="15.85546875" style="37" customWidth="1"/>
    <col min="15365" max="15617" width="11.42578125" style="37"/>
    <col min="15618" max="15618" width="16.140625" style="37" bestFit="1" customWidth="1"/>
    <col min="15619" max="15619" width="15.42578125" style="37" bestFit="1" customWidth="1"/>
    <col min="15620" max="15620" width="15.85546875" style="37" customWidth="1"/>
    <col min="15621" max="15873" width="11.42578125" style="37"/>
    <col min="15874" max="15874" width="16.140625" style="37" bestFit="1" customWidth="1"/>
    <col min="15875" max="15875" width="15.42578125" style="37" bestFit="1" customWidth="1"/>
    <col min="15876" max="15876" width="15.85546875" style="37" customWidth="1"/>
    <col min="15877" max="16129" width="11.42578125" style="37"/>
    <col min="16130" max="16130" width="16.140625" style="37" bestFit="1" customWidth="1"/>
    <col min="16131" max="16131" width="15.42578125" style="37" bestFit="1" customWidth="1"/>
    <col min="16132" max="16132" width="15.85546875" style="37" customWidth="1"/>
    <col min="16133" max="16384" width="11.42578125" style="37"/>
  </cols>
  <sheetData>
    <row r="1" spans="1:5" x14ac:dyDescent="0.2">
      <c r="A1" s="218" t="s">
        <v>169</v>
      </c>
    </row>
    <row r="2" spans="1:5" ht="14.25" x14ac:dyDescent="0.2">
      <c r="A2" s="38"/>
    </row>
    <row r="3" spans="1:5" x14ac:dyDescent="0.2">
      <c r="D3" s="40" t="s">
        <v>109</v>
      </c>
    </row>
    <row r="4" spans="1:5" s="42" customFormat="1" ht="63.75" x14ac:dyDescent="0.25">
      <c r="A4" s="146" t="s">
        <v>29</v>
      </c>
      <c r="B4" s="147" t="s">
        <v>30</v>
      </c>
      <c r="C4" s="147" t="s">
        <v>31</v>
      </c>
      <c r="D4" s="148" t="s">
        <v>112</v>
      </c>
      <c r="E4" s="41"/>
    </row>
    <row r="5" spans="1:5" x14ac:dyDescent="0.2">
      <c r="A5" s="140">
        <v>40179</v>
      </c>
      <c r="B5" s="144">
        <v>18.044310000000003</v>
      </c>
      <c r="C5" s="144">
        <v>16.294989999999999</v>
      </c>
      <c r="D5" s="141">
        <v>364.4615</v>
      </c>
    </row>
    <row r="6" spans="1:5" x14ac:dyDescent="0.2">
      <c r="A6" s="140">
        <v>40210</v>
      </c>
      <c r="B6" s="144">
        <v>17.87312</v>
      </c>
      <c r="C6" s="144">
        <v>16.0275</v>
      </c>
      <c r="D6" s="141">
        <v>366.06479999999999</v>
      </c>
    </row>
    <row r="7" spans="1:5" x14ac:dyDescent="0.2">
      <c r="A7" s="140">
        <v>40238</v>
      </c>
      <c r="B7" s="144">
        <v>17.837730000000001</v>
      </c>
      <c r="C7" s="144">
        <v>15.94434</v>
      </c>
      <c r="D7" s="141">
        <v>368.6755</v>
      </c>
    </row>
    <row r="8" spans="1:5" x14ac:dyDescent="0.2">
      <c r="A8" s="140">
        <v>40269</v>
      </c>
      <c r="B8" s="144">
        <v>17.889200000000002</v>
      </c>
      <c r="C8" s="144">
        <v>15.852219999999999</v>
      </c>
      <c r="D8" s="141">
        <v>370.26640000000003</v>
      </c>
    </row>
    <row r="9" spans="1:5" x14ac:dyDescent="0.2">
      <c r="A9" s="140">
        <v>40299</v>
      </c>
      <c r="B9" s="144">
        <v>18.40767</v>
      </c>
      <c r="C9" s="144">
        <v>15.99628</v>
      </c>
      <c r="D9" s="141">
        <v>372.6148</v>
      </c>
    </row>
    <row r="10" spans="1:5" x14ac:dyDescent="0.2">
      <c r="A10" s="140">
        <v>40330</v>
      </c>
      <c r="B10" s="144">
        <v>17.974799999999998</v>
      </c>
      <c r="C10" s="144">
        <v>16.8645</v>
      </c>
      <c r="D10" s="141">
        <v>374.0018</v>
      </c>
    </row>
    <row r="11" spans="1:5" x14ac:dyDescent="0.2">
      <c r="A11" s="140">
        <v>40360</v>
      </c>
      <c r="B11" s="144">
        <v>17.200470000000003</v>
      </c>
      <c r="C11" s="144">
        <v>17.222799999999999</v>
      </c>
      <c r="D11" s="141">
        <v>374.30490000000003</v>
      </c>
    </row>
    <row r="12" spans="1:5" x14ac:dyDescent="0.2">
      <c r="A12" s="140">
        <v>40391</v>
      </c>
      <c r="B12" s="144">
        <v>18.695740000000001</v>
      </c>
      <c r="C12" s="144">
        <v>17.556889999999999</v>
      </c>
      <c r="D12" s="141">
        <v>375.38490000000002</v>
      </c>
    </row>
    <row r="13" spans="1:5" x14ac:dyDescent="0.2">
      <c r="A13" s="140">
        <v>40422</v>
      </c>
      <c r="B13" s="144">
        <v>18.886790000000001</v>
      </c>
      <c r="C13" s="144">
        <v>16.441020000000002</v>
      </c>
      <c r="D13" s="141">
        <v>378.46280000000002</v>
      </c>
    </row>
    <row r="14" spans="1:5" x14ac:dyDescent="0.2">
      <c r="A14" s="140">
        <v>40452</v>
      </c>
      <c r="B14" s="144">
        <v>19.340060000000001</v>
      </c>
      <c r="C14" s="144">
        <v>17.377680000000002</v>
      </c>
      <c r="D14" s="141">
        <v>380.197</v>
      </c>
    </row>
    <row r="15" spans="1:5" x14ac:dyDescent="0.2">
      <c r="A15" s="140">
        <v>40483</v>
      </c>
      <c r="B15" s="144">
        <v>18.93113</v>
      </c>
      <c r="C15" s="144">
        <v>17.425919999999998</v>
      </c>
      <c r="D15" s="141">
        <v>381.81400000000002</v>
      </c>
    </row>
    <row r="16" spans="1:5" x14ac:dyDescent="0.2">
      <c r="A16" s="140">
        <v>40513</v>
      </c>
      <c r="B16" s="144">
        <v>19.624929999999999</v>
      </c>
      <c r="C16" s="144">
        <v>18.235859999999999</v>
      </c>
      <c r="D16" s="141">
        <v>383.34350000000001</v>
      </c>
    </row>
    <row r="17" spans="1:4" x14ac:dyDescent="0.2">
      <c r="A17" s="140">
        <v>40544</v>
      </c>
      <c r="B17" s="144">
        <v>20.75206</v>
      </c>
      <c r="C17" s="144">
        <v>18.218169999999997</v>
      </c>
      <c r="D17" s="141">
        <v>385.68400000000003</v>
      </c>
    </row>
    <row r="18" spans="1:4" x14ac:dyDescent="0.2">
      <c r="A18" s="140">
        <v>40575</v>
      </c>
      <c r="B18" s="144">
        <v>20.890599999999999</v>
      </c>
      <c r="C18" s="144">
        <v>17.769539999999999</v>
      </c>
      <c r="D18" s="141">
        <v>388.61270000000002</v>
      </c>
    </row>
    <row r="19" spans="1:4" x14ac:dyDescent="0.2">
      <c r="A19" s="140">
        <v>40603</v>
      </c>
      <c r="B19" s="144">
        <v>19.743169999999999</v>
      </c>
      <c r="C19" s="144">
        <v>18.172450000000001</v>
      </c>
      <c r="D19" s="141">
        <v>390.959</v>
      </c>
    </row>
    <row r="20" spans="1:4" x14ac:dyDescent="0.2">
      <c r="A20" s="140">
        <v>40634</v>
      </c>
      <c r="B20" s="144">
        <v>19.35577</v>
      </c>
      <c r="C20" s="144">
        <v>19.010939999999998</v>
      </c>
      <c r="D20" s="141">
        <v>390.8064</v>
      </c>
    </row>
    <row r="21" spans="1:4" x14ac:dyDescent="0.2">
      <c r="A21" s="140">
        <v>40664</v>
      </c>
      <c r="B21" s="144">
        <v>19.131869999999999</v>
      </c>
      <c r="C21" s="144">
        <v>19.18253</v>
      </c>
      <c r="D21" s="141">
        <v>390.95949999999999</v>
      </c>
    </row>
    <row r="22" spans="1:4" x14ac:dyDescent="0.2">
      <c r="A22" s="140">
        <v>40695</v>
      </c>
      <c r="B22" s="144">
        <v>19.165669999999999</v>
      </c>
      <c r="C22" s="144">
        <v>18.58268</v>
      </c>
      <c r="D22" s="141">
        <v>391.92419999999998</v>
      </c>
    </row>
    <row r="23" spans="1:4" x14ac:dyDescent="0.2">
      <c r="A23" s="140">
        <v>40725</v>
      </c>
      <c r="B23" s="144">
        <v>19.8687</v>
      </c>
      <c r="C23" s="144">
        <v>18.565930000000002</v>
      </c>
      <c r="D23" s="141">
        <v>393.44479999999999</v>
      </c>
    </row>
    <row r="24" spans="1:4" x14ac:dyDescent="0.2">
      <c r="A24" s="140">
        <v>40756</v>
      </c>
      <c r="B24" s="144">
        <v>19.96274</v>
      </c>
      <c r="C24" s="144">
        <v>17.5565</v>
      </c>
      <c r="D24" s="141">
        <v>395.64019999999999</v>
      </c>
    </row>
    <row r="25" spans="1:4" x14ac:dyDescent="0.2">
      <c r="A25" s="140">
        <v>40787</v>
      </c>
      <c r="B25" s="144">
        <v>19.899549999999998</v>
      </c>
      <c r="C25" s="144">
        <v>17.62649</v>
      </c>
      <c r="D25" s="141">
        <v>397.84740000000005</v>
      </c>
    </row>
    <row r="26" spans="1:4" x14ac:dyDescent="0.2">
      <c r="A26" s="140">
        <v>40817</v>
      </c>
      <c r="B26" s="144">
        <v>19.415749999999999</v>
      </c>
      <c r="C26" s="144">
        <v>17.93103</v>
      </c>
      <c r="D26" s="141">
        <v>399.39840000000004</v>
      </c>
    </row>
    <row r="27" spans="1:4" x14ac:dyDescent="0.2">
      <c r="A27" s="140">
        <v>40848</v>
      </c>
      <c r="B27" s="144">
        <v>21.267949999999999</v>
      </c>
      <c r="C27" s="144">
        <v>17.944369999999999</v>
      </c>
      <c r="D27" s="141">
        <v>403.27279999999996</v>
      </c>
    </row>
    <row r="28" spans="1:4" x14ac:dyDescent="0.2">
      <c r="A28" s="140">
        <v>40878</v>
      </c>
      <c r="B28" s="144">
        <v>21.44509</v>
      </c>
      <c r="C28" s="144">
        <v>18.909380000000002</v>
      </c>
      <c r="D28" s="141">
        <v>405.71259999999995</v>
      </c>
    </row>
    <row r="29" spans="1:4" x14ac:dyDescent="0.2">
      <c r="A29" s="140">
        <v>40909</v>
      </c>
      <c r="B29" s="144">
        <v>21.383560000000003</v>
      </c>
      <c r="C29" s="144">
        <v>17.83455</v>
      </c>
      <c r="D29" s="141">
        <v>409.10270000000003</v>
      </c>
    </row>
    <row r="30" spans="1:4" x14ac:dyDescent="0.2">
      <c r="A30" s="140">
        <v>40940</v>
      </c>
      <c r="B30" s="144">
        <v>21.526759999999999</v>
      </c>
      <c r="C30" s="144">
        <v>19.03978</v>
      </c>
      <c r="D30" s="141">
        <v>411.7921</v>
      </c>
    </row>
    <row r="31" spans="1:4" x14ac:dyDescent="0.2">
      <c r="A31" s="140">
        <v>40969</v>
      </c>
      <c r="B31" s="144">
        <v>21.413779999999999</v>
      </c>
      <c r="C31" s="144">
        <v>19.589569999999998</v>
      </c>
      <c r="D31" s="141">
        <v>414.08699999999999</v>
      </c>
    </row>
    <row r="32" spans="1:4" x14ac:dyDescent="0.2">
      <c r="A32" s="140">
        <v>41000</v>
      </c>
      <c r="B32" s="144">
        <v>22.21358</v>
      </c>
      <c r="C32" s="144">
        <v>18.653599999999997</v>
      </c>
      <c r="D32" s="141">
        <v>417.2697</v>
      </c>
    </row>
    <row r="33" spans="1:4" x14ac:dyDescent="0.2">
      <c r="A33" s="140">
        <v>41030</v>
      </c>
      <c r="B33" s="144">
        <v>22.668939999999999</v>
      </c>
      <c r="C33" s="144">
        <v>18.982099999999999</v>
      </c>
      <c r="D33" s="141">
        <v>421.1456</v>
      </c>
    </row>
    <row r="34" spans="1:4" x14ac:dyDescent="0.2">
      <c r="A34" s="140">
        <v>41061</v>
      </c>
      <c r="B34" s="144">
        <v>22.720269999999999</v>
      </c>
      <c r="C34" s="144">
        <v>18.468319999999999</v>
      </c>
      <c r="D34" s="141">
        <v>425.1447</v>
      </c>
    </row>
    <row r="35" spans="1:4" x14ac:dyDescent="0.2">
      <c r="A35" s="140">
        <v>41091</v>
      </c>
      <c r="B35" s="144">
        <v>22.607900000000001</v>
      </c>
      <c r="C35" s="144">
        <v>18.918099999999999</v>
      </c>
      <c r="D35" s="141">
        <v>429.22679999999997</v>
      </c>
    </row>
    <row r="36" spans="1:4" x14ac:dyDescent="0.2">
      <c r="A36" s="140">
        <v>41122</v>
      </c>
      <c r="B36" s="144">
        <v>22.33653</v>
      </c>
      <c r="C36" s="144">
        <v>17.731590000000001</v>
      </c>
      <c r="D36" s="141">
        <v>433.53550000000001</v>
      </c>
    </row>
    <row r="37" spans="1:4" x14ac:dyDescent="0.2">
      <c r="A37" s="140">
        <v>41153</v>
      </c>
      <c r="B37" s="144">
        <v>22.929470000000002</v>
      </c>
      <c r="C37" s="144">
        <v>18.95702</v>
      </c>
      <c r="D37" s="141">
        <v>437.41040000000004</v>
      </c>
    </row>
    <row r="38" spans="1:4" x14ac:dyDescent="0.2">
      <c r="A38" s="140">
        <v>41183</v>
      </c>
      <c r="B38" s="144">
        <v>23.104980000000001</v>
      </c>
      <c r="C38" s="144">
        <v>19.108349999999998</v>
      </c>
      <c r="D38" s="141">
        <v>441.64359999999999</v>
      </c>
    </row>
    <row r="39" spans="1:4" x14ac:dyDescent="0.2">
      <c r="A39" s="140">
        <v>41214</v>
      </c>
      <c r="B39" s="144">
        <v>23.45937</v>
      </c>
      <c r="C39" s="144">
        <v>19.258330000000001</v>
      </c>
      <c r="D39" s="141">
        <v>445.90229999999997</v>
      </c>
    </row>
    <row r="40" spans="1:4" x14ac:dyDescent="0.2">
      <c r="A40" s="140">
        <v>41244</v>
      </c>
      <c r="B40" s="144">
        <v>23.636500000000002</v>
      </c>
      <c r="C40" s="144">
        <v>19.02871</v>
      </c>
      <c r="D40" s="141">
        <v>450.78459999999995</v>
      </c>
    </row>
    <row r="41" spans="1:4" x14ac:dyDescent="0.2">
      <c r="A41" s="140">
        <v>41275</v>
      </c>
      <c r="B41" s="144">
        <v>22.649270000000001</v>
      </c>
      <c r="C41" s="144">
        <v>18.177630000000001</v>
      </c>
      <c r="D41" s="141">
        <v>455.10759999999999</v>
      </c>
    </row>
    <row r="42" spans="1:4" x14ac:dyDescent="0.2">
      <c r="A42" s="140">
        <v>41306</v>
      </c>
      <c r="B42" s="144">
        <v>23.93929</v>
      </c>
      <c r="C42" s="144">
        <v>19.10689</v>
      </c>
      <c r="D42" s="141">
        <v>459.75749999999999</v>
      </c>
    </row>
    <row r="43" spans="1:4" x14ac:dyDescent="0.2">
      <c r="A43" s="140">
        <v>41334</v>
      </c>
      <c r="B43" s="144">
        <v>24.246320000000001</v>
      </c>
      <c r="C43" s="144">
        <v>21.822980000000001</v>
      </c>
      <c r="D43" s="141">
        <v>462.55740000000003</v>
      </c>
    </row>
    <row r="44" spans="1:4" x14ac:dyDescent="0.2">
      <c r="A44" s="140">
        <v>41365</v>
      </c>
      <c r="B44" s="144">
        <v>23.91123</v>
      </c>
      <c r="C44" s="144">
        <v>18.28942</v>
      </c>
      <c r="D44" s="141">
        <v>467.81349999999998</v>
      </c>
    </row>
    <row r="45" spans="1:4" x14ac:dyDescent="0.2">
      <c r="A45" s="140">
        <v>41395</v>
      </c>
      <c r="B45" s="144">
        <v>23.695340000000002</v>
      </c>
      <c r="C45" s="144">
        <v>18.811979999999998</v>
      </c>
      <c r="D45" s="141">
        <v>472.26859999999999</v>
      </c>
    </row>
    <row r="46" spans="1:4" x14ac:dyDescent="0.2">
      <c r="A46" s="140">
        <v>41426</v>
      </c>
      <c r="B46" s="144">
        <v>24.238220000000002</v>
      </c>
      <c r="C46" s="144">
        <v>19.25273</v>
      </c>
      <c r="D46" s="141">
        <v>477.21070000000003</v>
      </c>
    </row>
    <row r="47" spans="1:4" x14ac:dyDescent="0.2">
      <c r="A47" s="140">
        <v>41456</v>
      </c>
      <c r="B47" s="144">
        <v>24.09413</v>
      </c>
      <c r="C47" s="144">
        <v>19.327500000000001</v>
      </c>
      <c r="D47" s="141">
        <v>482.33240000000001</v>
      </c>
    </row>
    <row r="48" spans="1:4" x14ac:dyDescent="0.2">
      <c r="A48" s="140">
        <v>41487</v>
      </c>
      <c r="B48" s="144">
        <v>23.22627</v>
      </c>
      <c r="C48" s="144">
        <v>19.655110000000001</v>
      </c>
      <c r="D48" s="141">
        <v>485.50709999999998</v>
      </c>
    </row>
    <row r="49" spans="1:4" x14ac:dyDescent="0.2">
      <c r="A49" s="140">
        <v>41518</v>
      </c>
      <c r="B49" s="144">
        <v>23.902360000000002</v>
      </c>
      <c r="C49" s="144">
        <v>19.961410000000001</v>
      </c>
      <c r="D49" s="141">
        <v>489.40280000000001</v>
      </c>
    </row>
    <row r="50" spans="1:4" x14ac:dyDescent="0.2">
      <c r="A50" s="140">
        <v>41548</v>
      </c>
      <c r="B50" s="144">
        <v>24.285139999999998</v>
      </c>
      <c r="C50" s="144">
        <v>19.492599999999999</v>
      </c>
      <c r="D50" s="141">
        <v>494.34649999999999</v>
      </c>
    </row>
    <row r="51" spans="1:4" x14ac:dyDescent="0.2">
      <c r="A51" s="140">
        <v>41579</v>
      </c>
      <c r="B51" s="144">
        <v>24.641349999999999</v>
      </c>
      <c r="C51" s="144">
        <v>19.923650000000002</v>
      </c>
      <c r="D51" s="141">
        <v>499.10629999999998</v>
      </c>
    </row>
    <row r="52" spans="1:4" x14ac:dyDescent="0.2">
      <c r="A52" s="140">
        <v>41609</v>
      </c>
      <c r="B52" s="144">
        <v>24.70186</v>
      </c>
      <c r="C52" s="144">
        <v>19.458089999999999</v>
      </c>
      <c r="D52" s="141">
        <v>504.35730000000001</v>
      </c>
    </row>
    <row r="53" spans="1:4" x14ac:dyDescent="0.2">
      <c r="A53" s="140">
        <v>41640</v>
      </c>
      <c r="B53" s="144">
        <v>25.035240000000002</v>
      </c>
      <c r="C53" s="144">
        <v>19.60829</v>
      </c>
      <c r="D53" s="141">
        <v>509.22609999999997</v>
      </c>
    </row>
    <row r="54" spans="1:4" x14ac:dyDescent="0.2">
      <c r="A54" s="140">
        <v>41671</v>
      </c>
      <c r="B54" s="144">
        <v>24.726119999999998</v>
      </c>
      <c r="C54" s="144">
        <v>19.690630000000002</v>
      </c>
      <c r="D54" s="141">
        <v>514.03129999999999</v>
      </c>
    </row>
    <row r="55" spans="1:4" x14ac:dyDescent="0.2">
      <c r="A55" s="140">
        <v>41699</v>
      </c>
      <c r="B55" s="144">
        <v>25.20288</v>
      </c>
      <c r="C55" s="144">
        <v>19.96829</v>
      </c>
      <c r="D55" s="141">
        <v>519.92629999999997</v>
      </c>
    </row>
    <row r="56" spans="1:4" x14ac:dyDescent="0.2">
      <c r="A56" s="140">
        <v>41730</v>
      </c>
      <c r="B56" s="144">
        <v>24.65034</v>
      </c>
      <c r="C56" s="144">
        <v>20.889800000000001</v>
      </c>
      <c r="D56" s="141">
        <v>523.54380000000003</v>
      </c>
    </row>
    <row r="57" spans="1:4" x14ac:dyDescent="0.2">
      <c r="A57" s="140">
        <v>41760</v>
      </c>
      <c r="B57" s="144">
        <v>24.586819999999999</v>
      </c>
      <c r="C57" s="144">
        <v>20.740380000000002</v>
      </c>
      <c r="D57" s="141">
        <v>527.36149999999998</v>
      </c>
    </row>
    <row r="58" spans="1:4" x14ac:dyDescent="0.2">
      <c r="A58" s="140">
        <v>41791</v>
      </c>
      <c r="B58" s="144">
        <v>24.226419999999997</v>
      </c>
      <c r="C58" s="144">
        <v>21.463740000000001</v>
      </c>
      <c r="D58" s="141">
        <v>530.08600000000001</v>
      </c>
    </row>
    <row r="59" spans="1:4" x14ac:dyDescent="0.2">
      <c r="A59" s="140">
        <v>41821</v>
      </c>
      <c r="B59" s="144">
        <v>24.234360000000002</v>
      </c>
      <c r="C59" s="144">
        <v>21.365299999999998</v>
      </c>
      <c r="D59" s="141">
        <v>533.35649999999998</v>
      </c>
    </row>
    <row r="60" spans="1:4" x14ac:dyDescent="0.2">
      <c r="A60" s="140">
        <v>41852</v>
      </c>
      <c r="B60" s="144">
        <v>23.94697</v>
      </c>
      <c r="C60" s="144">
        <v>22.462540000000001</v>
      </c>
      <c r="D60" s="141">
        <v>534.42430000000002</v>
      </c>
    </row>
    <row r="61" spans="1:4" x14ac:dyDescent="0.2">
      <c r="A61" s="142">
        <v>41883</v>
      </c>
      <c r="B61" s="145">
        <v>24.288319999999999</v>
      </c>
      <c r="C61" s="145">
        <v>22.219290000000001</v>
      </c>
      <c r="D61" s="143">
        <v>536.47630000000004</v>
      </c>
    </row>
    <row r="62" spans="1:4" x14ac:dyDescent="0.2">
      <c r="A62" s="44" t="s">
        <v>159</v>
      </c>
      <c r="B62" s="43"/>
      <c r="C62" s="43"/>
      <c r="D62" s="43"/>
    </row>
    <row r="63" spans="1:4" ht="15.75" customHeight="1" x14ac:dyDescent="0.2">
      <c r="A63" s="44" t="s">
        <v>110</v>
      </c>
      <c r="B63" s="45"/>
      <c r="C63" s="45"/>
      <c r="D63" s="45"/>
    </row>
    <row r="64" spans="1:4" ht="15.75" x14ac:dyDescent="0.2">
      <c r="A64" s="44" t="s">
        <v>111</v>
      </c>
    </row>
  </sheetData>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election activeCell="K3" sqref="K3:L4"/>
    </sheetView>
  </sheetViews>
  <sheetFormatPr baseColWidth="10" defaultRowHeight="15" x14ac:dyDescent="0.25"/>
  <cols>
    <col min="1" max="1" width="38.140625" style="9" bestFit="1" customWidth="1"/>
    <col min="2" max="3" width="14" style="10" customWidth="1"/>
    <col min="4" max="4" width="11.42578125" style="12"/>
    <col min="5" max="16384" width="11.42578125" style="13"/>
  </cols>
  <sheetData>
    <row r="1" spans="1:7" s="8" customFormat="1" ht="14.25" x14ac:dyDescent="0.2">
      <c r="A1" s="5" t="s">
        <v>144</v>
      </c>
      <c r="B1" s="6"/>
      <c r="C1" s="6"/>
      <c r="D1" s="7"/>
    </row>
    <row r="2" spans="1:7" s="8" customFormat="1" ht="14.25" x14ac:dyDescent="0.2">
      <c r="A2" s="5"/>
      <c r="B2" s="6"/>
      <c r="C2" s="6"/>
      <c r="D2" s="7"/>
    </row>
    <row r="3" spans="1:7" x14ac:dyDescent="0.25">
      <c r="C3" s="11" t="s">
        <v>1</v>
      </c>
    </row>
    <row r="4" spans="1:7" ht="15.75" customHeight="1" x14ac:dyDescent="0.25">
      <c r="A4" s="149"/>
      <c r="B4" s="162">
        <v>2008</v>
      </c>
      <c r="C4" s="163">
        <v>2014</v>
      </c>
      <c r="D4"/>
      <c r="E4"/>
    </row>
    <row r="5" spans="1:7" x14ac:dyDescent="0.25">
      <c r="A5" s="153" t="s">
        <v>32</v>
      </c>
      <c r="B5" s="164">
        <v>357200</v>
      </c>
      <c r="C5" s="165">
        <v>535600</v>
      </c>
      <c r="D5"/>
      <c r="E5"/>
    </row>
    <row r="6" spans="1:7" s="8" customFormat="1" ht="14.25" x14ac:dyDescent="0.2">
      <c r="A6" s="153" t="s">
        <v>14</v>
      </c>
      <c r="B6" s="164">
        <v>100</v>
      </c>
      <c r="C6" s="165">
        <v>100</v>
      </c>
      <c r="D6" s="7"/>
    </row>
    <row r="7" spans="1:7" s="8" customFormat="1" ht="14.25" x14ac:dyDescent="0.2">
      <c r="A7" s="154" t="s">
        <v>33</v>
      </c>
      <c r="B7" s="158"/>
      <c r="C7" s="155"/>
      <c r="D7" s="7"/>
    </row>
    <row r="8" spans="1:7" s="8" customFormat="1" ht="14.25" x14ac:dyDescent="0.2">
      <c r="A8" s="151" t="s">
        <v>34</v>
      </c>
      <c r="B8" s="159">
        <v>2.1</v>
      </c>
      <c r="C8" s="156">
        <v>2.99</v>
      </c>
      <c r="D8" s="7"/>
    </row>
    <row r="9" spans="1:7" x14ac:dyDescent="0.25">
      <c r="A9" s="151" t="s">
        <v>35</v>
      </c>
      <c r="B9" s="159">
        <v>18.34</v>
      </c>
      <c r="C9" s="156">
        <v>21.49</v>
      </c>
    </row>
    <row r="10" spans="1:7" x14ac:dyDescent="0.25">
      <c r="A10" s="151" t="s">
        <v>36</v>
      </c>
      <c r="B10" s="159">
        <v>28.24</v>
      </c>
      <c r="C10" s="156">
        <v>31.34</v>
      </c>
      <c r="D10" s="161"/>
      <c r="E10" s="14"/>
      <c r="F10" s="14"/>
      <c r="G10" s="14"/>
    </row>
    <row r="11" spans="1:7" x14ac:dyDescent="0.25">
      <c r="A11" s="151" t="s">
        <v>37</v>
      </c>
      <c r="B11" s="159">
        <v>16.79</v>
      </c>
      <c r="C11" s="156">
        <v>17.010000000000002</v>
      </c>
      <c r="D11" s="161"/>
      <c r="E11" s="14"/>
      <c r="F11" s="14"/>
      <c r="G11" s="14"/>
    </row>
    <row r="12" spans="1:7" x14ac:dyDescent="0.25">
      <c r="A12" s="151" t="s">
        <v>38</v>
      </c>
      <c r="B12" s="159">
        <v>23.96</v>
      </c>
      <c r="C12" s="156">
        <v>18</v>
      </c>
      <c r="D12" s="161"/>
      <c r="E12" s="14"/>
      <c r="F12" s="14"/>
      <c r="G12" s="14"/>
    </row>
    <row r="13" spans="1:7" x14ac:dyDescent="0.25">
      <c r="A13" s="152" t="s">
        <v>39</v>
      </c>
      <c r="B13" s="160">
        <v>10.57</v>
      </c>
      <c r="C13" s="156">
        <v>9.17</v>
      </c>
      <c r="D13" s="161"/>
      <c r="E13" s="14"/>
      <c r="F13" s="15"/>
      <c r="G13" s="14"/>
    </row>
    <row r="14" spans="1:7" x14ac:dyDescent="0.25">
      <c r="A14" s="154" t="s">
        <v>40</v>
      </c>
      <c r="B14" s="167"/>
      <c r="C14" s="167"/>
      <c r="D14" s="161"/>
      <c r="E14" s="14"/>
      <c r="F14" s="14"/>
      <c r="G14" s="14"/>
    </row>
    <row r="15" spans="1:7" x14ac:dyDescent="0.25">
      <c r="A15" s="151" t="s">
        <v>143</v>
      </c>
      <c r="B15" s="156">
        <f>100-B16</f>
        <v>47.62</v>
      </c>
      <c r="C15" s="156">
        <f>100-C16</f>
        <v>44.12</v>
      </c>
      <c r="D15" s="161"/>
      <c r="E15" s="14"/>
      <c r="F15" s="14"/>
      <c r="G15" s="14"/>
    </row>
    <row r="16" spans="1:7" s="8" customFormat="1" ht="14.25" x14ac:dyDescent="0.2">
      <c r="A16" s="152" t="s">
        <v>41</v>
      </c>
      <c r="B16" s="157">
        <v>52.38</v>
      </c>
      <c r="C16" s="157">
        <v>55.88</v>
      </c>
      <c r="D16" s="166"/>
      <c r="E16" s="16"/>
      <c r="F16" s="16"/>
      <c r="G16" s="16"/>
    </row>
    <row r="17" spans="1:4" x14ac:dyDescent="0.25">
      <c r="A17" s="154" t="s">
        <v>42</v>
      </c>
      <c r="B17" s="155"/>
      <c r="C17" s="155"/>
    </row>
    <row r="18" spans="1:4" s="8" customFormat="1" ht="14.25" x14ac:dyDescent="0.2">
      <c r="A18" s="151" t="s">
        <v>43</v>
      </c>
      <c r="B18" s="156">
        <v>12.09</v>
      </c>
      <c r="C18" s="156">
        <v>6.92</v>
      </c>
      <c r="D18" s="7"/>
    </row>
    <row r="19" spans="1:4" x14ac:dyDescent="0.25">
      <c r="A19" s="151" t="s">
        <v>44</v>
      </c>
      <c r="B19" s="156">
        <v>17.559999999999999</v>
      </c>
      <c r="C19" s="156">
        <v>11.12</v>
      </c>
    </row>
    <row r="20" spans="1:4" x14ac:dyDescent="0.25">
      <c r="A20" s="151" t="s">
        <v>45</v>
      </c>
      <c r="B20" s="156">
        <v>9.48</v>
      </c>
      <c r="C20" s="156">
        <v>9.52</v>
      </c>
    </row>
    <row r="21" spans="1:4" x14ac:dyDescent="0.25">
      <c r="A21" s="151" t="s">
        <v>46</v>
      </c>
      <c r="B21" s="156">
        <v>35.67</v>
      </c>
      <c r="C21" s="156">
        <v>43.29</v>
      </c>
    </row>
    <row r="22" spans="1:4" x14ac:dyDescent="0.25">
      <c r="A22" s="151" t="s">
        <v>47</v>
      </c>
      <c r="B22" s="156">
        <v>12.69</v>
      </c>
      <c r="C22" s="156">
        <v>15.1</v>
      </c>
    </row>
    <row r="23" spans="1:4" x14ac:dyDescent="0.25">
      <c r="A23" s="152" t="s">
        <v>48</v>
      </c>
      <c r="B23" s="157">
        <v>12.47</v>
      </c>
      <c r="C23" s="157">
        <v>14.04</v>
      </c>
    </row>
    <row r="24" spans="1:4" x14ac:dyDescent="0.25">
      <c r="A24" s="154" t="s">
        <v>49</v>
      </c>
      <c r="B24" s="155"/>
      <c r="C24" s="155"/>
    </row>
    <row r="25" spans="1:4" s="8" customFormat="1" ht="14.25" x14ac:dyDescent="0.2">
      <c r="A25" s="151" t="s">
        <v>50</v>
      </c>
      <c r="B25" s="156">
        <v>13.93</v>
      </c>
      <c r="C25" s="156">
        <v>11.98</v>
      </c>
      <c r="D25" s="7"/>
    </row>
    <row r="26" spans="1:4" x14ac:dyDescent="0.25">
      <c r="A26" s="151" t="s">
        <v>51</v>
      </c>
      <c r="B26" s="156">
        <v>13.91</v>
      </c>
      <c r="C26" s="156">
        <v>16.100000000000001</v>
      </c>
    </row>
    <row r="27" spans="1:4" x14ac:dyDescent="0.25">
      <c r="A27" s="151" t="s">
        <v>52</v>
      </c>
      <c r="B27" s="156">
        <v>20.100000000000001</v>
      </c>
      <c r="C27" s="156">
        <v>17.899999999999999</v>
      </c>
    </row>
    <row r="28" spans="1:4" x14ac:dyDescent="0.25">
      <c r="A28" s="151" t="s">
        <v>53</v>
      </c>
      <c r="B28" s="156">
        <v>40.42</v>
      </c>
      <c r="C28" s="156">
        <v>43.62</v>
      </c>
    </row>
    <row r="29" spans="1:4" x14ac:dyDescent="0.25">
      <c r="A29" s="151" t="s">
        <v>54</v>
      </c>
      <c r="B29" s="156">
        <v>5.73</v>
      </c>
      <c r="C29" s="156">
        <v>5.8</v>
      </c>
    </row>
    <row r="30" spans="1:4" x14ac:dyDescent="0.25">
      <c r="A30" s="152" t="s">
        <v>55</v>
      </c>
      <c r="B30" s="157">
        <v>5.83</v>
      </c>
      <c r="C30" s="157">
        <v>4.59</v>
      </c>
    </row>
    <row r="31" spans="1:4" x14ac:dyDescent="0.25">
      <c r="A31" s="154" t="s">
        <v>56</v>
      </c>
      <c r="B31" s="167"/>
      <c r="C31" s="167"/>
    </row>
    <row r="32" spans="1:4" s="8" customFormat="1" ht="14.25" x14ac:dyDescent="0.2">
      <c r="A32" s="152" t="s">
        <v>57</v>
      </c>
      <c r="B32" s="157">
        <v>87.21</v>
      </c>
      <c r="C32" s="157">
        <v>91</v>
      </c>
      <c r="D32" s="7"/>
    </row>
    <row r="33" spans="1:4" x14ac:dyDescent="0.25">
      <c r="A33" s="154" t="s">
        <v>58</v>
      </c>
      <c r="B33" s="167"/>
      <c r="C33" s="167"/>
    </row>
    <row r="34" spans="1:4" s="8" customFormat="1" ht="14.25" x14ac:dyDescent="0.2">
      <c r="A34" s="152" t="s">
        <v>59</v>
      </c>
      <c r="B34" s="157">
        <v>43.35</v>
      </c>
      <c r="C34" s="157">
        <v>36.880000000000003</v>
      </c>
      <c r="D34" s="7"/>
    </row>
    <row r="35" spans="1:4" x14ac:dyDescent="0.25">
      <c r="A35" s="154" t="s">
        <v>60</v>
      </c>
      <c r="B35" s="167"/>
      <c r="C35" s="167"/>
    </row>
    <row r="36" spans="1:4" s="8" customFormat="1" ht="14.25" x14ac:dyDescent="0.2">
      <c r="A36" s="152" t="s">
        <v>61</v>
      </c>
      <c r="B36" s="157">
        <v>47.89</v>
      </c>
      <c r="C36" s="157">
        <v>47.18</v>
      </c>
      <c r="D36" s="7"/>
    </row>
    <row r="37" spans="1:4" x14ac:dyDescent="0.25">
      <c r="A37" s="154" t="s">
        <v>62</v>
      </c>
      <c r="B37" s="167"/>
      <c r="C37" s="167"/>
    </row>
    <row r="38" spans="1:4" s="8" customFormat="1" ht="14.25" x14ac:dyDescent="0.2">
      <c r="A38" s="152" t="s">
        <v>61</v>
      </c>
      <c r="B38" s="157">
        <v>29.55</v>
      </c>
      <c r="C38" s="157">
        <v>3.05</v>
      </c>
      <c r="D38" s="7"/>
    </row>
    <row r="39" spans="1:4" ht="25.5" x14ac:dyDescent="0.25">
      <c r="A39" s="150" t="s">
        <v>145</v>
      </c>
      <c r="B39" s="168"/>
      <c r="C39" s="168"/>
    </row>
    <row r="40" spans="1:4" x14ac:dyDescent="0.25">
      <c r="A40" s="151" t="s">
        <v>100</v>
      </c>
      <c r="B40" s="169">
        <v>3.68</v>
      </c>
      <c r="C40" s="169">
        <v>1.71</v>
      </c>
    </row>
    <row r="41" spans="1:4" x14ac:dyDescent="0.25">
      <c r="A41" s="151" t="s">
        <v>101</v>
      </c>
      <c r="B41" s="169">
        <v>1.39</v>
      </c>
      <c r="C41" s="169">
        <v>1.22</v>
      </c>
    </row>
    <row r="42" spans="1:4" x14ac:dyDescent="0.25">
      <c r="A42" s="151" t="s">
        <v>102</v>
      </c>
      <c r="B42" s="169">
        <v>4.1399999999999997</v>
      </c>
      <c r="C42" s="169">
        <v>3.43</v>
      </c>
    </row>
    <row r="43" spans="1:4" x14ac:dyDescent="0.25">
      <c r="A43" s="151" t="s">
        <v>103</v>
      </c>
      <c r="B43" s="169">
        <v>16.93</v>
      </c>
      <c r="C43" s="169">
        <v>13.93</v>
      </c>
    </row>
    <row r="44" spans="1:4" x14ac:dyDescent="0.25">
      <c r="A44" s="151" t="s">
        <v>104</v>
      </c>
      <c r="B44" s="169">
        <v>20.45</v>
      </c>
      <c r="C44" s="169">
        <v>21.11</v>
      </c>
    </row>
    <row r="45" spans="1:4" x14ac:dyDescent="0.25">
      <c r="A45" s="151" t="s">
        <v>105</v>
      </c>
      <c r="B45" s="169">
        <v>29.01</v>
      </c>
      <c r="C45" s="169">
        <v>30.91</v>
      </c>
    </row>
    <row r="46" spans="1:4" x14ac:dyDescent="0.25">
      <c r="A46" s="152" t="s">
        <v>106</v>
      </c>
      <c r="B46" s="170">
        <v>24.4</v>
      </c>
      <c r="C46" s="170">
        <v>27.69</v>
      </c>
    </row>
    <row r="47" spans="1:4" x14ac:dyDescent="0.25">
      <c r="A47" s="12"/>
      <c r="B47" s="13"/>
      <c r="C47" s="13"/>
      <c r="D47" s="13"/>
    </row>
    <row r="48" spans="1:4" ht="30.75" customHeight="1" x14ac:dyDescent="0.25">
      <c r="A48" s="265" t="s">
        <v>166</v>
      </c>
      <c r="B48" s="265"/>
      <c r="C48" s="265"/>
    </row>
    <row r="49" spans="1:4" ht="12.75" x14ac:dyDescent="0.2">
      <c r="A49" s="264" t="s">
        <v>63</v>
      </c>
      <c r="B49" s="264"/>
      <c r="C49" s="264"/>
      <c r="D49" s="13"/>
    </row>
    <row r="50" spans="1:4" ht="12.75" x14ac:dyDescent="0.2">
      <c r="A50" s="264" t="s">
        <v>64</v>
      </c>
      <c r="B50" s="264"/>
      <c r="C50" s="264"/>
      <c r="D50" s="13"/>
    </row>
  </sheetData>
  <mergeCells count="3">
    <mergeCell ref="A49:C49"/>
    <mergeCell ref="A50:C50"/>
    <mergeCell ref="A48:C48"/>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election activeCell="D23" sqref="D23"/>
    </sheetView>
  </sheetViews>
  <sheetFormatPr baseColWidth="10" defaultRowHeight="12.75" x14ac:dyDescent="0.2"/>
  <cols>
    <col min="1" max="1" width="3.28515625" style="20" customWidth="1"/>
    <col min="2" max="2" width="3.42578125" style="20" customWidth="1"/>
    <col min="3" max="3" width="33.85546875" style="20" customWidth="1"/>
    <col min="4" max="4" width="12.140625" style="22" bestFit="1" customWidth="1"/>
    <col min="5" max="5" width="10.28515625" style="22" customWidth="1"/>
    <col min="6" max="6" width="13.85546875" style="23" bestFit="1" customWidth="1"/>
    <col min="7" max="7" width="11.28515625" style="23" customWidth="1"/>
    <col min="8" max="8" width="10.28515625" style="23" customWidth="1"/>
    <col min="9" max="9" width="17.28515625" style="23" bestFit="1" customWidth="1"/>
    <col min="10" max="256" width="11.42578125" style="20"/>
    <col min="257" max="257" width="3.28515625" style="20" customWidth="1"/>
    <col min="258" max="258" width="3.42578125" style="20" customWidth="1"/>
    <col min="259" max="259" width="33.85546875" style="20" customWidth="1"/>
    <col min="260" max="260" width="12.140625" style="20" bestFit="1" customWidth="1"/>
    <col min="261" max="261" width="10.28515625" style="20" customWidth="1"/>
    <col min="262" max="262" width="13.85546875" style="20" bestFit="1" customWidth="1"/>
    <col min="263" max="263" width="11.28515625" style="20" customWidth="1"/>
    <col min="264" max="264" width="10.28515625" style="20" customWidth="1"/>
    <col min="265" max="265" width="17.28515625" style="20" bestFit="1" customWidth="1"/>
    <col min="266" max="512" width="11.42578125" style="20"/>
    <col min="513" max="513" width="3.28515625" style="20" customWidth="1"/>
    <col min="514" max="514" width="3.42578125" style="20" customWidth="1"/>
    <col min="515" max="515" width="33.85546875" style="20" customWidth="1"/>
    <col min="516" max="516" width="12.140625" style="20" bestFit="1" customWidth="1"/>
    <col min="517" max="517" width="10.28515625" style="20" customWidth="1"/>
    <col min="518" max="518" width="13.85546875" style="20" bestFit="1" customWidth="1"/>
    <col min="519" max="519" width="11.28515625" style="20" customWidth="1"/>
    <col min="520" max="520" width="10.28515625" style="20" customWidth="1"/>
    <col min="521" max="521" width="17.28515625" style="20" bestFit="1" customWidth="1"/>
    <col min="522" max="768" width="11.42578125" style="20"/>
    <col min="769" max="769" width="3.28515625" style="20" customWidth="1"/>
    <col min="770" max="770" width="3.42578125" style="20" customWidth="1"/>
    <col min="771" max="771" width="33.85546875" style="20" customWidth="1"/>
    <col min="772" max="772" width="12.140625" style="20" bestFit="1" customWidth="1"/>
    <col min="773" max="773" width="10.28515625" style="20" customWidth="1"/>
    <col min="774" max="774" width="13.85546875" style="20" bestFit="1" customWidth="1"/>
    <col min="775" max="775" width="11.28515625" style="20" customWidth="1"/>
    <col min="776" max="776" width="10.28515625" style="20" customWidth="1"/>
    <col min="777" max="777" width="17.28515625" style="20" bestFit="1" customWidth="1"/>
    <col min="778" max="1024" width="11.42578125" style="20"/>
    <col min="1025" max="1025" width="3.28515625" style="20" customWidth="1"/>
    <col min="1026" max="1026" width="3.42578125" style="20" customWidth="1"/>
    <col min="1027" max="1027" width="33.85546875" style="20" customWidth="1"/>
    <col min="1028" max="1028" width="12.140625" style="20" bestFit="1" customWidth="1"/>
    <col min="1029" max="1029" width="10.28515625" style="20" customWidth="1"/>
    <col min="1030" max="1030" width="13.85546875" style="20" bestFit="1" customWidth="1"/>
    <col min="1031" max="1031" width="11.28515625" style="20" customWidth="1"/>
    <col min="1032" max="1032" width="10.28515625" style="20" customWidth="1"/>
    <col min="1033" max="1033" width="17.28515625" style="20" bestFit="1" customWidth="1"/>
    <col min="1034" max="1280" width="11.42578125" style="20"/>
    <col min="1281" max="1281" width="3.28515625" style="20" customWidth="1"/>
    <col min="1282" max="1282" width="3.42578125" style="20" customWidth="1"/>
    <col min="1283" max="1283" width="33.85546875" style="20" customWidth="1"/>
    <col min="1284" max="1284" width="12.140625" style="20" bestFit="1" customWidth="1"/>
    <col min="1285" max="1285" width="10.28515625" style="20" customWidth="1"/>
    <col min="1286" max="1286" width="13.85546875" style="20" bestFit="1" customWidth="1"/>
    <col min="1287" max="1287" width="11.28515625" style="20" customWidth="1"/>
    <col min="1288" max="1288" width="10.28515625" style="20" customWidth="1"/>
    <col min="1289" max="1289" width="17.28515625" style="20" bestFit="1" customWidth="1"/>
    <col min="1290" max="1536" width="11.42578125" style="20"/>
    <col min="1537" max="1537" width="3.28515625" style="20" customWidth="1"/>
    <col min="1538" max="1538" width="3.42578125" style="20" customWidth="1"/>
    <col min="1539" max="1539" width="33.85546875" style="20" customWidth="1"/>
    <col min="1540" max="1540" width="12.140625" style="20" bestFit="1" customWidth="1"/>
    <col min="1541" max="1541" width="10.28515625" style="20" customWidth="1"/>
    <col min="1542" max="1542" width="13.85546875" style="20" bestFit="1" customWidth="1"/>
    <col min="1543" max="1543" width="11.28515625" style="20" customWidth="1"/>
    <col min="1544" max="1544" width="10.28515625" style="20" customWidth="1"/>
    <col min="1545" max="1545" width="17.28515625" style="20" bestFit="1" customWidth="1"/>
    <col min="1546" max="1792" width="11.42578125" style="20"/>
    <col min="1793" max="1793" width="3.28515625" style="20" customWidth="1"/>
    <col min="1794" max="1794" width="3.42578125" style="20" customWidth="1"/>
    <col min="1795" max="1795" width="33.85546875" style="20" customWidth="1"/>
    <col min="1796" max="1796" width="12.140625" style="20" bestFit="1" customWidth="1"/>
    <col min="1797" max="1797" width="10.28515625" style="20" customWidth="1"/>
    <col min="1798" max="1798" width="13.85546875" style="20" bestFit="1" customWidth="1"/>
    <col min="1799" max="1799" width="11.28515625" style="20" customWidth="1"/>
    <col min="1800" max="1800" width="10.28515625" style="20" customWidth="1"/>
    <col min="1801" max="1801" width="17.28515625" style="20" bestFit="1" customWidth="1"/>
    <col min="1802" max="2048" width="11.42578125" style="20"/>
    <col min="2049" max="2049" width="3.28515625" style="20" customWidth="1"/>
    <col min="2050" max="2050" width="3.42578125" style="20" customWidth="1"/>
    <col min="2051" max="2051" width="33.85546875" style="20" customWidth="1"/>
    <col min="2052" max="2052" width="12.140625" style="20" bestFit="1" customWidth="1"/>
    <col min="2053" max="2053" width="10.28515625" style="20" customWidth="1"/>
    <col min="2054" max="2054" width="13.85546875" style="20" bestFit="1" customWidth="1"/>
    <col min="2055" max="2055" width="11.28515625" style="20" customWidth="1"/>
    <col min="2056" max="2056" width="10.28515625" style="20" customWidth="1"/>
    <col min="2057" max="2057" width="17.28515625" style="20" bestFit="1" customWidth="1"/>
    <col min="2058" max="2304" width="11.42578125" style="20"/>
    <col min="2305" max="2305" width="3.28515625" style="20" customWidth="1"/>
    <col min="2306" max="2306" width="3.42578125" style="20" customWidth="1"/>
    <col min="2307" max="2307" width="33.85546875" style="20" customWidth="1"/>
    <col min="2308" max="2308" width="12.140625" style="20" bestFit="1" customWidth="1"/>
    <col min="2309" max="2309" width="10.28515625" style="20" customWidth="1"/>
    <col min="2310" max="2310" width="13.85546875" style="20" bestFit="1" customWidth="1"/>
    <col min="2311" max="2311" width="11.28515625" style="20" customWidth="1"/>
    <col min="2312" max="2312" width="10.28515625" style="20" customWidth="1"/>
    <col min="2313" max="2313" width="17.28515625" style="20" bestFit="1" customWidth="1"/>
    <col min="2314" max="2560" width="11.42578125" style="20"/>
    <col min="2561" max="2561" width="3.28515625" style="20" customWidth="1"/>
    <col min="2562" max="2562" width="3.42578125" style="20" customWidth="1"/>
    <col min="2563" max="2563" width="33.85546875" style="20" customWidth="1"/>
    <col min="2564" max="2564" width="12.140625" style="20" bestFit="1" customWidth="1"/>
    <col min="2565" max="2565" width="10.28515625" style="20" customWidth="1"/>
    <col min="2566" max="2566" width="13.85546875" style="20" bestFit="1" customWidth="1"/>
    <col min="2567" max="2567" width="11.28515625" style="20" customWidth="1"/>
    <col min="2568" max="2568" width="10.28515625" style="20" customWidth="1"/>
    <col min="2569" max="2569" width="17.28515625" style="20" bestFit="1" customWidth="1"/>
    <col min="2570" max="2816" width="11.42578125" style="20"/>
    <col min="2817" max="2817" width="3.28515625" style="20" customWidth="1"/>
    <col min="2818" max="2818" width="3.42578125" style="20" customWidth="1"/>
    <col min="2819" max="2819" width="33.85546875" style="20" customWidth="1"/>
    <col min="2820" max="2820" width="12.140625" style="20" bestFit="1" customWidth="1"/>
    <col min="2821" max="2821" width="10.28515625" style="20" customWidth="1"/>
    <col min="2822" max="2822" width="13.85546875" style="20" bestFit="1" customWidth="1"/>
    <col min="2823" max="2823" width="11.28515625" style="20" customWidth="1"/>
    <col min="2824" max="2824" width="10.28515625" style="20" customWidth="1"/>
    <col min="2825" max="2825" width="17.28515625" style="20" bestFit="1" customWidth="1"/>
    <col min="2826" max="3072" width="11.42578125" style="20"/>
    <col min="3073" max="3073" width="3.28515625" style="20" customWidth="1"/>
    <col min="3074" max="3074" width="3.42578125" style="20" customWidth="1"/>
    <col min="3075" max="3075" width="33.85546875" style="20" customWidth="1"/>
    <col min="3076" max="3076" width="12.140625" style="20" bestFit="1" customWidth="1"/>
    <col min="3077" max="3077" width="10.28515625" style="20" customWidth="1"/>
    <col min="3078" max="3078" width="13.85546875" style="20" bestFit="1" customWidth="1"/>
    <col min="3079" max="3079" width="11.28515625" style="20" customWidth="1"/>
    <col min="3080" max="3080" width="10.28515625" style="20" customWidth="1"/>
    <col min="3081" max="3081" width="17.28515625" style="20" bestFit="1" customWidth="1"/>
    <col min="3082" max="3328" width="11.42578125" style="20"/>
    <col min="3329" max="3329" width="3.28515625" style="20" customWidth="1"/>
    <col min="3330" max="3330" width="3.42578125" style="20" customWidth="1"/>
    <col min="3331" max="3331" width="33.85546875" style="20" customWidth="1"/>
    <col min="3332" max="3332" width="12.140625" style="20" bestFit="1" customWidth="1"/>
    <col min="3333" max="3333" width="10.28515625" style="20" customWidth="1"/>
    <col min="3334" max="3334" width="13.85546875" style="20" bestFit="1" customWidth="1"/>
    <col min="3335" max="3335" width="11.28515625" style="20" customWidth="1"/>
    <col min="3336" max="3336" width="10.28515625" style="20" customWidth="1"/>
    <col min="3337" max="3337" width="17.28515625" style="20" bestFit="1" customWidth="1"/>
    <col min="3338" max="3584" width="11.42578125" style="20"/>
    <col min="3585" max="3585" width="3.28515625" style="20" customWidth="1"/>
    <col min="3586" max="3586" width="3.42578125" style="20" customWidth="1"/>
    <col min="3587" max="3587" width="33.85546875" style="20" customWidth="1"/>
    <col min="3588" max="3588" width="12.140625" style="20" bestFit="1" customWidth="1"/>
    <col min="3589" max="3589" width="10.28515625" style="20" customWidth="1"/>
    <col min="3590" max="3590" width="13.85546875" style="20" bestFit="1" customWidth="1"/>
    <col min="3591" max="3591" width="11.28515625" style="20" customWidth="1"/>
    <col min="3592" max="3592" width="10.28515625" style="20" customWidth="1"/>
    <col min="3593" max="3593" width="17.28515625" style="20" bestFit="1" customWidth="1"/>
    <col min="3594" max="3840" width="11.42578125" style="20"/>
    <col min="3841" max="3841" width="3.28515625" style="20" customWidth="1"/>
    <col min="3842" max="3842" width="3.42578125" style="20" customWidth="1"/>
    <col min="3843" max="3843" width="33.85546875" style="20" customWidth="1"/>
    <col min="3844" max="3844" width="12.140625" style="20" bestFit="1" customWidth="1"/>
    <col min="3845" max="3845" width="10.28515625" style="20" customWidth="1"/>
    <col min="3846" max="3846" width="13.85546875" style="20" bestFit="1" customWidth="1"/>
    <col min="3847" max="3847" width="11.28515625" style="20" customWidth="1"/>
    <col min="3848" max="3848" width="10.28515625" style="20" customWidth="1"/>
    <col min="3849" max="3849" width="17.28515625" style="20" bestFit="1" customWidth="1"/>
    <col min="3850" max="4096" width="11.42578125" style="20"/>
    <col min="4097" max="4097" width="3.28515625" style="20" customWidth="1"/>
    <col min="4098" max="4098" width="3.42578125" style="20" customWidth="1"/>
    <col min="4099" max="4099" width="33.85546875" style="20" customWidth="1"/>
    <col min="4100" max="4100" width="12.140625" style="20" bestFit="1" customWidth="1"/>
    <col min="4101" max="4101" width="10.28515625" style="20" customWidth="1"/>
    <col min="4102" max="4102" width="13.85546875" style="20" bestFit="1" customWidth="1"/>
    <col min="4103" max="4103" width="11.28515625" style="20" customWidth="1"/>
    <col min="4104" max="4104" width="10.28515625" style="20" customWidth="1"/>
    <col min="4105" max="4105" width="17.28515625" style="20" bestFit="1" customWidth="1"/>
    <col min="4106" max="4352" width="11.42578125" style="20"/>
    <col min="4353" max="4353" width="3.28515625" style="20" customWidth="1"/>
    <col min="4354" max="4354" width="3.42578125" style="20" customWidth="1"/>
    <col min="4355" max="4355" width="33.85546875" style="20" customWidth="1"/>
    <col min="4356" max="4356" width="12.140625" style="20" bestFit="1" customWidth="1"/>
    <col min="4357" max="4357" width="10.28515625" style="20" customWidth="1"/>
    <col min="4358" max="4358" width="13.85546875" style="20" bestFit="1" customWidth="1"/>
    <col min="4359" max="4359" width="11.28515625" style="20" customWidth="1"/>
    <col min="4360" max="4360" width="10.28515625" style="20" customWidth="1"/>
    <col min="4361" max="4361" width="17.28515625" style="20" bestFit="1" customWidth="1"/>
    <col min="4362" max="4608" width="11.42578125" style="20"/>
    <col min="4609" max="4609" width="3.28515625" style="20" customWidth="1"/>
    <col min="4610" max="4610" width="3.42578125" style="20" customWidth="1"/>
    <col min="4611" max="4611" width="33.85546875" style="20" customWidth="1"/>
    <col min="4612" max="4612" width="12.140625" style="20" bestFit="1" customWidth="1"/>
    <col min="4613" max="4613" width="10.28515625" style="20" customWidth="1"/>
    <col min="4614" max="4614" width="13.85546875" style="20" bestFit="1" customWidth="1"/>
    <col min="4615" max="4615" width="11.28515625" style="20" customWidth="1"/>
    <col min="4616" max="4616" width="10.28515625" style="20" customWidth="1"/>
    <col min="4617" max="4617" width="17.28515625" style="20" bestFit="1" customWidth="1"/>
    <col min="4618" max="4864" width="11.42578125" style="20"/>
    <col min="4865" max="4865" width="3.28515625" style="20" customWidth="1"/>
    <col min="4866" max="4866" width="3.42578125" style="20" customWidth="1"/>
    <col min="4867" max="4867" width="33.85546875" style="20" customWidth="1"/>
    <col min="4868" max="4868" width="12.140625" style="20" bestFit="1" customWidth="1"/>
    <col min="4869" max="4869" width="10.28515625" style="20" customWidth="1"/>
    <col min="4870" max="4870" width="13.85546875" style="20" bestFit="1" customWidth="1"/>
    <col min="4871" max="4871" width="11.28515625" style="20" customWidth="1"/>
    <col min="4872" max="4872" width="10.28515625" style="20" customWidth="1"/>
    <col min="4873" max="4873" width="17.28515625" style="20" bestFit="1" customWidth="1"/>
    <col min="4874" max="5120" width="11.42578125" style="20"/>
    <col min="5121" max="5121" width="3.28515625" style="20" customWidth="1"/>
    <col min="5122" max="5122" width="3.42578125" style="20" customWidth="1"/>
    <col min="5123" max="5123" width="33.85546875" style="20" customWidth="1"/>
    <col min="5124" max="5124" width="12.140625" style="20" bestFit="1" customWidth="1"/>
    <col min="5125" max="5125" width="10.28515625" style="20" customWidth="1"/>
    <col min="5126" max="5126" width="13.85546875" style="20" bestFit="1" customWidth="1"/>
    <col min="5127" max="5127" width="11.28515625" style="20" customWidth="1"/>
    <col min="5128" max="5128" width="10.28515625" style="20" customWidth="1"/>
    <col min="5129" max="5129" width="17.28515625" style="20" bestFit="1" customWidth="1"/>
    <col min="5130" max="5376" width="11.42578125" style="20"/>
    <col min="5377" max="5377" width="3.28515625" style="20" customWidth="1"/>
    <col min="5378" max="5378" width="3.42578125" style="20" customWidth="1"/>
    <col min="5379" max="5379" width="33.85546875" style="20" customWidth="1"/>
    <col min="5380" max="5380" width="12.140625" style="20" bestFit="1" customWidth="1"/>
    <col min="5381" max="5381" width="10.28515625" style="20" customWidth="1"/>
    <col min="5382" max="5382" width="13.85546875" style="20" bestFit="1" customWidth="1"/>
    <col min="5383" max="5383" width="11.28515625" style="20" customWidth="1"/>
    <col min="5384" max="5384" width="10.28515625" style="20" customWidth="1"/>
    <col min="5385" max="5385" width="17.28515625" style="20" bestFit="1" customWidth="1"/>
    <col min="5386" max="5632" width="11.42578125" style="20"/>
    <col min="5633" max="5633" width="3.28515625" style="20" customWidth="1"/>
    <col min="5634" max="5634" width="3.42578125" style="20" customWidth="1"/>
    <col min="5635" max="5635" width="33.85546875" style="20" customWidth="1"/>
    <col min="5636" max="5636" width="12.140625" style="20" bestFit="1" customWidth="1"/>
    <col min="5637" max="5637" width="10.28515625" style="20" customWidth="1"/>
    <col min="5638" max="5638" width="13.85546875" style="20" bestFit="1" customWidth="1"/>
    <col min="5639" max="5639" width="11.28515625" style="20" customWidth="1"/>
    <col min="5640" max="5640" width="10.28515625" style="20" customWidth="1"/>
    <col min="5641" max="5641" width="17.28515625" style="20" bestFit="1" customWidth="1"/>
    <col min="5642" max="5888" width="11.42578125" style="20"/>
    <col min="5889" max="5889" width="3.28515625" style="20" customWidth="1"/>
    <col min="5890" max="5890" width="3.42578125" style="20" customWidth="1"/>
    <col min="5891" max="5891" width="33.85546875" style="20" customWidth="1"/>
    <col min="5892" max="5892" width="12.140625" style="20" bestFit="1" customWidth="1"/>
    <col min="5893" max="5893" width="10.28515625" style="20" customWidth="1"/>
    <col min="5894" max="5894" width="13.85546875" style="20" bestFit="1" customWidth="1"/>
    <col min="5895" max="5895" width="11.28515625" style="20" customWidth="1"/>
    <col min="5896" max="5896" width="10.28515625" style="20" customWidth="1"/>
    <col min="5897" max="5897" width="17.28515625" style="20" bestFit="1" customWidth="1"/>
    <col min="5898" max="6144" width="11.42578125" style="20"/>
    <col min="6145" max="6145" width="3.28515625" style="20" customWidth="1"/>
    <col min="6146" max="6146" width="3.42578125" style="20" customWidth="1"/>
    <col min="6147" max="6147" width="33.85546875" style="20" customWidth="1"/>
    <col min="6148" max="6148" width="12.140625" style="20" bestFit="1" customWidth="1"/>
    <col min="6149" max="6149" width="10.28515625" style="20" customWidth="1"/>
    <col min="6150" max="6150" width="13.85546875" style="20" bestFit="1" customWidth="1"/>
    <col min="6151" max="6151" width="11.28515625" style="20" customWidth="1"/>
    <col min="6152" max="6152" width="10.28515625" style="20" customWidth="1"/>
    <col min="6153" max="6153" width="17.28515625" style="20" bestFit="1" customWidth="1"/>
    <col min="6154" max="6400" width="11.42578125" style="20"/>
    <col min="6401" max="6401" width="3.28515625" style="20" customWidth="1"/>
    <col min="6402" max="6402" width="3.42578125" style="20" customWidth="1"/>
    <col min="6403" max="6403" width="33.85546875" style="20" customWidth="1"/>
    <col min="6404" max="6404" width="12.140625" style="20" bestFit="1" customWidth="1"/>
    <col min="6405" max="6405" width="10.28515625" style="20" customWidth="1"/>
    <col min="6406" max="6406" width="13.85546875" style="20" bestFit="1" customWidth="1"/>
    <col min="6407" max="6407" width="11.28515625" style="20" customWidth="1"/>
    <col min="6408" max="6408" width="10.28515625" style="20" customWidth="1"/>
    <col min="6409" max="6409" width="17.28515625" style="20" bestFit="1" customWidth="1"/>
    <col min="6410" max="6656" width="11.42578125" style="20"/>
    <col min="6657" max="6657" width="3.28515625" style="20" customWidth="1"/>
    <col min="6658" max="6658" width="3.42578125" style="20" customWidth="1"/>
    <col min="6659" max="6659" width="33.85546875" style="20" customWidth="1"/>
    <col min="6660" max="6660" width="12.140625" style="20" bestFit="1" customWidth="1"/>
    <col min="6661" max="6661" width="10.28515625" style="20" customWidth="1"/>
    <col min="6662" max="6662" width="13.85546875" style="20" bestFit="1" customWidth="1"/>
    <col min="6663" max="6663" width="11.28515625" style="20" customWidth="1"/>
    <col min="6664" max="6664" width="10.28515625" style="20" customWidth="1"/>
    <col min="6665" max="6665" width="17.28515625" style="20" bestFit="1" customWidth="1"/>
    <col min="6666" max="6912" width="11.42578125" style="20"/>
    <col min="6913" max="6913" width="3.28515625" style="20" customWidth="1"/>
    <col min="6914" max="6914" width="3.42578125" style="20" customWidth="1"/>
    <col min="6915" max="6915" width="33.85546875" style="20" customWidth="1"/>
    <col min="6916" max="6916" width="12.140625" style="20" bestFit="1" customWidth="1"/>
    <col min="6917" max="6917" width="10.28515625" style="20" customWidth="1"/>
    <col min="6918" max="6918" width="13.85546875" style="20" bestFit="1" customWidth="1"/>
    <col min="6919" max="6919" width="11.28515625" style="20" customWidth="1"/>
    <col min="6920" max="6920" width="10.28515625" style="20" customWidth="1"/>
    <col min="6921" max="6921" width="17.28515625" style="20" bestFit="1" customWidth="1"/>
    <col min="6922" max="7168" width="11.42578125" style="20"/>
    <col min="7169" max="7169" width="3.28515625" style="20" customWidth="1"/>
    <col min="7170" max="7170" width="3.42578125" style="20" customWidth="1"/>
    <col min="7171" max="7171" width="33.85546875" style="20" customWidth="1"/>
    <col min="7172" max="7172" width="12.140625" style="20" bestFit="1" customWidth="1"/>
    <col min="7173" max="7173" width="10.28515625" style="20" customWidth="1"/>
    <col min="7174" max="7174" width="13.85546875" style="20" bestFit="1" customWidth="1"/>
    <col min="7175" max="7175" width="11.28515625" style="20" customWidth="1"/>
    <col min="7176" max="7176" width="10.28515625" style="20" customWidth="1"/>
    <col min="7177" max="7177" width="17.28515625" style="20" bestFit="1" customWidth="1"/>
    <col min="7178" max="7424" width="11.42578125" style="20"/>
    <col min="7425" max="7425" width="3.28515625" style="20" customWidth="1"/>
    <col min="7426" max="7426" width="3.42578125" style="20" customWidth="1"/>
    <col min="7427" max="7427" width="33.85546875" style="20" customWidth="1"/>
    <col min="7428" max="7428" width="12.140625" style="20" bestFit="1" customWidth="1"/>
    <col min="7429" max="7429" width="10.28515625" style="20" customWidth="1"/>
    <col min="7430" max="7430" width="13.85546875" style="20" bestFit="1" customWidth="1"/>
    <col min="7431" max="7431" width="11.28515625" style="20" customWidth="1"/>
    <col min="7432" max="7432" width="10.28515625" style="20" customWidth="1"/>
    <col min="7433" max="7433" width="17.28515625" style="20" bestFit="1" customWidth="1"/>
    <col min="7434" max="7680" width="11.42578125" style="20"/>
    <col min="7681" max="7681" width="3.28515625" style="20" customWidth="1"/>
    <col min="7682" max="7682" width="3.42578125" style="20" customWidth="1"/>
    <col min="7683" max="7683" width="33.85546875" style="20" customWidth="1"/>
    <col min="7684" max="7684" width="12.140625" style="20" bestFit="1" customWidth="1"/>
    <col min="7685" max="7685" width="10.28515625" style="20" customWidth="1"/>
    <col min="7686" max="7686" width="13.85546875" style="20" bestFit="1" customWidth="1"/>
    <col min="7687" max="7687" width="11.28515625" style="20" customWidth="1"/>
    <col min="7688" max="7688" width="10.28515625" style="20" customWidth="1"/>
    <col min="7689" max="7689" width="17.28515625" style="20" bestFit="1" customWidth="1"/>
    <col min="7690" max="7936" width="11.42578125" style="20"/>
    <col min="7937" max="7937" width="3.28515625" style="20" customWidth="1"/>
    <col min="7938" max="7938" width="3.42578125" style="20" customWidth="1"/>
    <col min="7939" max="7939" width="33.85546875" style="20" customWidth="1"/>
    <col min="7940" max="7940" width="12.140625" style="20" bestFit="1" customWidth="1"/>
    <col min="7941" max="7941" width="10.28515625" style="20" customWidth="1"/>
    <col min="7942" max="7942" width="13.85546875" style="20" bestFit="1" customWidth="1"/>
    <col min="7943" max="7943" width="11.28515625" style="20" customWidth="1"/>
    <col min="7944" max="7944" width="10.28515625" style="20" customWidth="1"/>
    <col min="7945" max="7945" width="17.28515625" style="20" bestFit="1" customWidth="1"/>
    <col min="7946" max="8192" width="11.42578125" style="20"/>
    <col min="8193" max="8193" width="3.28515625" style="20" customWidth="1"/>
    <col min="8194" max="8194" width="3.42578125" style="20" customWidth="1"/>
    <col min="8195" max="8195" width="33.85546875" style="20" customWidth="1"/>
    <col min="8196" max="8196" width="12.140625" style="20" bestFit="1" customWidth="1"/>
    <col min="8197" max="8197" width="10.28515625" style="20" customWidth="1"/>
    <col min="8198" max="8198" width="13.85546875" style="20" bestFit="1" customWidth="1"/>
    <col min="8199" max="8199" width="11.28515625" style="20" customWidth="1"/>
    <col min="8200" max="8200" width="10.28515625" style="20" customWidth="1"/>
    <col min="8201" max="8201" width="17.28515625" style="20" bestFit="1" customWidth="1"/>
    <col min="8202" max="8448" width="11.42578125" style="20"/>
    <col min="8449" max="8449" width="3.28515625" style="20" customWidth="1"/>
    <col min="8450" max="8450" width="3.42578125" style="20" customWidth="1"/>
    <col min="8451" max="8451" width="33.85546875" style="20" customWidth="1"/>
    <col min="8452" max="8452" width="12.140625" style="20" bestFit="1" customWidth="1"/>
    <col min="8453" max="8453" width="10.28515625" style="20" customWidth="1"/>
    <col min="8454" max="8454" width="13.85546875" style="20" bestFit="1" customWidth="1"/>
    <col min="8455" max="8455" width="11.28515625" style="20" customWidth="1"/>
    <col min="8456" max="8456" width="10.28515625" style="20" customWidth="1"/>
    <col min="8457" max="8457" width="17.28515625" style="20" bestFit="1" customWidth="1"/>
    <col min="8458" max="8704" width="11.42578125" style="20"/>
    <col min="8705" max="8705" width="3.28515625" style="20" customWidth="1"/>
    <col min="8706" max="8706" width="3.42578125" style="20" customWidth="1"/>
    <col min="8707" max="8707" width="33.85546875" style="20" customWidth="1"/>
    <col min="8708" max="8708" width="12.140625" style="20" bestFit="1" customWidth="1"/>
    <col min="8709" max="8709" width="10.28515625" style="20" customWidth="1"/>
    <col min="8710" max="8710" width="13.85546875" style="20" bestFit="1" customWidth="1"/>
    <col min="8711" max="8711" width="11.28515625" style="20" customWidth="1"/>
    <col min="8712" max="8712" width="10.28515625" style="20" customWidth="1"/>
    <col min="8713" max="8713" width="17.28515625" style="20" bestFit="1" customWidth="1"/>
    <col min="8714" max="8960" width="11.42578125" style="20"/>
    <col min="8961" max="8961" width="3.28515625" style="20" customWidth="1"/>
    <col min="8962" max="8962" width="3.42578125" style="20" customWidth="1"/>
    <col min="8963" max="8963" width="33.85546875" style="20" customWidth="1"/>
    <col min="8964" max="8964" width="12.140625" style="20" bestFit="1" customWidth="1"/>
    <col min="8965" max="8965" width="10.28515625" style="20" customWidth="1"/>
    <col min="8966" max="8966" width="13.85546875" style="20" bestFit="1" customWidth="1"/>
    <col min="8967" max="8967" width="11.28515625" style="20" customWidth="1"/>
    <col min="8968" max="8968" width="10.28515625" style="20" customWidth="1"/>
    <col min="8969" max="8969" width="17.28515625" style="20" bestFit="1" customWidth="1"/>
    <col min="8970" max="9216" width="11.42578125" style="20"/>
    <col min="9217" max="9217" width="3.28515625" style="20" customWidth="1"/>
    <col min="9218" max="9218" width="3.42578125" style="20" customWidth="1"/>
    <col min="9219" max="9219" width="33.85546875" style="20" customWidth="1"/>
    <col min="9220" max="9220" width="12.140625" style="20" bestFit="1" customWidth="1"/>
    <col min="9221" max="9221" width="10.28515625" style="20" customWidth="1"/>
    <col min="9222" max="9222" width="13.85546875" style="20" bestFit="1" customWidth="1"/>
    <col min="9223" max="9223" width="11.28515625" style="20" customWidth="1"/>
    <col min="9224" max="9224" width="10.28515625" style="20" customWidth="1"/>
    <col min="9225" max="9225" width="17.28515625" style="20" bestFit="1" customWidth="1"/>
    <col min="9226" max="9472" width="11.42578125" style="20"/>
    <col min="9473" max="9473" width="3.28515625" style="20" customWidth="1"/>
    <col min="9474" max="9474" width="3.42578125" style="20" customWidth="1"/>
    <col min="9475" max="9475" width="33.85546875" style="20" customWidth="1"/>
    <col min="9476" max="9476" width="12.140625" style="20" bestFit="1" customWidth="1"/>
    <col min="9477" max="9477" width="10.28515625" style="20" customWidth="1"/>
    <col min="9478" max="9478" width="13.85546875" style="20" bestFit="1" customWidth="1"/>
    <col min="9479" max="9479" width="11.28515625" style="20" customWidth="1"/>
    <col min="9480" max="9480" width="10.28515625" style="20" customWidth="1"/>
    <col min="9481" max="9481" width="17.28515625" style="20" bestFit="1" customWidth="1"/>
    <col min="9482" max="9728" width="11.42578125" style="20"/>
    <col min="9729" max="9729" width="3.28515625" style="20" customWidth="1"/>
    <col min="9730" max="9730" width="3.42578125" style="20" customWidth="1"/>
    <col min="9731" max="9731" width="33.85546875" style="20" customWidth="1"/>
    <col min="9732" max="9732" width="12.140625" style="20" bestFit="1" customWidth="1"/>
    <col min="9733" max="9733" width="10.28515625" style="20" customWidth="1"/>
    <col min="9734" max="9734" width="13.85546875" style="20" bestFit="1" customWidth="1"/>
    <col min="9735" max="9735" width="11.28515625" style="20" customWidth="1"/>
    <col min="9736" max="9736" width="10.28515625" style="20" customWidth="1"/>
    <col min="9737" max="9737" width="17.28515625" style="20" bestFit="1" customWidth="1"/>
    <col min="9738" max="9984" width="11.42578125" style="20"/>
    <col min="9985" max="9985" width="3.28515625" style="20" customWidth="1"/>
    <col min="9986" max="9986" width="3.42578125" style="20" customWidth="1"/>
    <col min="9987" max="9987" width="33.85546875" style="20" customWidth="1"/>
    <col min="9988" max="9988" width="12.140625" style="20" bestFit="1" customWidth="1"/>
    <col min="9989" max="9989" width="10.28515625" style="20" customWidth="1"/>
    <col min="9990" max="9990" width="13.85546875" style="20" bestFit="1" customWidth="1"/>
    <col min="9991" max="9991" width="11.28515625" style="20" customWidth="1"/>
    <col min="9992" max="9992" width="10.28515625" style="20" customWidth="1"/>
    <col min="9993" max="9993" width="17.28515625" style="20" bestFit="1" customWidth="1"/>
    <col min="9994" max="10240" width="11.42578125" style="20"/>
    <col min="10241" max="10241" width="3.28515625" style="20" customWidth="1"/>
    <col min="10242" max="10242" width="3.42578125" style="20" customWidth="1"/>
    <col min="10243" max="10243" width="33.85546875" style="20" customWidth="1"/>
    <col min="10244" max="10244" width="12.140625" style="20" bestFit="1" customWidth="1"/>
    <col min="10245" max="10245" width="10.28515625" style="20" customWidth="1"/>
    <col min="10246" max="10246" width="13.85546875" style="20" bestFit="1" customWidth="1"/>
    <col min="10247" max="10247" width="11.28515625" style="20" customWidth="1"/>
    <col min="10248" max="10248" width="10.28515625" style="20" customWidth="1"/>
    <col min="10249" max="10249" width="17.28515625" style="20" bestFit="1" customWidth="1"/>
    <col min="10250" max="10496" width="11.42578125" style="20"/>
    <col min="10497" max="10497" width="3.28515625" style="20" customWidth="1"/>
    <col min="10498" max="10498" width="3.42578125" style="20" customWidth="1"/>
    <col min="10499" max="10499" width="33.85546875" style="20" customWidth="1"/>
    <col min="10500" max="10500" width="12.140625" style="20" bestFit="1" customWidth="1"/>
    <col min="10501" max="10501" width="10.28515625" style="20" customWidth="1"/>
    <col min="10502" max="10502" width="13.85546875" style="20" bestFit="1" customWidth="1"/>
    <col min="10503" max="10503" width="11.28515625" style="20" customWidth="1"/>
    <col min="10504" max="10504" width="10.28515625" style="20" customWidth="1"/>
    <col min="10505" max="10505" width="17.28515625" style="20" bestFit="1" customWidth="1"/>
    <col min="10506" max="10752" width="11.42578125" style="20"/>
    <col min="10753" max="10753" width="3.28515625" style="20" customWidth="1"/>
    <col min="10754" max="10754" width="3.42578125" style="20" customWidth="1"/>
    <col min="10755" max="10755" width="33.85546875" style="20" customWidth="1"/>
    <col min="10756" max="10756" width="12.140625" style="20" bestFit="1" customWidth="1"/>
    <col min="10757" max="10757" width="10.28515625" style="20" customWidth="1"/>
    <col min="10758" max="10758" width="13.85546875" style="20" bestFit="1" customWidth="1"/>
    <col min="10759" max="10759" width="11.28515625" style="20" customWidth="1"/>
    <col min="10760" max="10760" width="10.28515625" style="20" customWidth="1"/>
    <col min="10761" max="10761" width="17.28515625" style="20" bestFit="1" customWidth="1"/>
    <col min="10762" max="11008" width="11.42578125" style="20"/>
    <col min="11009" max="11009" width="3.28515625" style="20" customWidth="1"/>
    <col min="11010" max="11010" width="3.42578125" style="20" customWidth="1"/>
    <col min="11011" max="11011" width="33.85546875" style="20" customWidth="1"/>
    <col min="11012" max="11012" width="12.140625" style="20" bestFit="1" customWidth="1"/>
    <col min="11013" max="11013" width="10.28515625" style="20" customWidth="1"/>
    <col min="11014" max="11014" width="13.85546875" style="20" bestFit="1" customWidth="1"/>
    <col min="11015" max="11015" width="11.28515625" style="20" customWidth="1"/>
    <col min="11016" max="11016" width="10.28515625" style="20" customWidth="1"/>
    <col min="11017" max="11017" width="17.28515625" style="20" bestFit="1" customWidth="1"/>
    <col min="11018" max="11264" width="11.42578125" style="20"/>
    <col min="11265" max="11265" width="3.28515625" style="20" customWidth="1"/>
    <col min="11266" max="11266" width="3.42578125" style="20" customWidth="1"/>
    <col min="11267" max="11267" width="33.85546875" style="20" customWidth="1"/>
    <col min="11268" max="11268" width="12.140625" style="20" bestFit="1" customWidth="1"/>
    <col min="11269" max="11269" width="10.28515625" style="20" customWidth="1"/>
    <col min="11270" max="11270" width="13.85546875" style="20" bestFit="1" customWidth="1"/>
    <col min="11271" max="11271" width="11.28515625" style="20" customWidth="1"/>
    <col min="11272" max="11272" width="10.28515625" style="20" customWidth="1"/>
    <col min="11273" max="11273" width="17.28515625" style="20" bestFit="1" customWidth="1"/>
    <col min="11274" max="11520" width="11.42578125" style="20"/>
    <col min="11521" max="11521" width="3.28515625" style="20" customWidth="1"/>
    <col min="11522" max="11522" width="3.42578125" style="20" customWidth="1"/>
    <col min="11523" max="11523" width="33.85546875" style="20" customWidth="1"/>
    <col min="11524" max="11524" width="12.140625" style="20" bestFit="1" customWidth="1"/>
    <col min="11525" max="11525" width="10.28515625" style="20" customWidth="1"/>
    <col min="11526" max="11526" width="13.85546875" style="20" bestFit="1" customWidth="1"/>
    <col min="11527" max="11527" width="11.28515625" style="20" customWidth="1"/>
    <col min="11528" max="11528" width="10.28515625" style="20" customWidth="1"/>
    <col min="11529" max="11529" width="17.28515625" style="20" bestFit="1" customWidth="1"/>
    <col min="11530" max="11776" width="11.42578125" style="20"/>
    <col min="11777" max="11777" width="3.28515625" style="20" customWidth="1"/>
    <col min="11778" max="11778" width="3.42578125" style="20" customWidth="1"/>
    <col min="11779" max="11779" width="33.85546875" style="20" customWidth="1"/>
    <col min="11780" max="11780" width="12.140625" style="20" bestFit="1" customWidth="1"/>
    <col min="11781" max="11781" width="10.28515625" style="20" customWidth="1"/>
    <col min="11782" max="11782" width="13.85546875" style="20" bestFit="1" customWidth="1"/>
    <col min="11783" max="11783" width="11.28515625" style="20" customWidth="1"/>
    <col min="11784" max="11784" width="10.28515625" style="20" customWidth="1"/>
    <col min="11785" max="11785" width="17.28515625" style="20" bestFit="1" customWidth="1"/>
    <col min="11786" max="12032" width="11.42578125" style="20"/>
    <col min="12033" max="12033" width="3.28515625" style="20" customWidth="1"/>
    <col min="12034" max="12034" width="3.42578125" style="20" customWidth="1"/>
    <col min="12035" max="12035" width="33.85546875" style="20" customWidth="1"/>
    <col min="12036" max="12036" width="12.140625" style="20" bestFit="1" customWidth="1"/>
    <col min="12037" max="12037" width="10.28515625" style="20" customWidth="1"/>
    <col min="12038" max="12038" width="13.85546875" style="20" bestFit="1" customWidth="1"/>
    <col min="12039" max="12039" width="11.28515625" style="20" customWidth="1"/>
    <col min="12040" max="12040" width="10.28515625" style="20" customWidth="1"/>
    <col min="12041" max="12041" width="17.28515625" style="20" bestFit="1" customWidth="1"/>
    <col min="12042" max="12288" width="11.42578125" style="20"/>
    <col min="12289" max="12289" width="3.28515625" style="20" customWidth="1"/>
    <col min="12290" max="12290" width="3.42578125" style="20" customWidth="1"/>
    <col min="12291" max="12291" width="33.85546875" style="20" customWidth="1"/>
    <col min="12292" max="12292" width="12.140625" style="20" bestFit="1" customWidth="1"/>
    <col min="12293" max="12293" width="10.28515625" style="20" customWidth="1"/>
    <col min="12294" max="12294" width="13.85546875" style="20" bestFit="1" customWidth="1"/>
    <col min="12295" max="12295" width="11.28515625" style="20" customWidth="1"/>
    <col min="12296" max="12296" width="10.28515625" style="20" customWidth="1"/>
    <col min="12297" max="12297" width="17.28515625" style="20" bestFit="1" customWidth="1"/>
    <col min="12298" max="12544" width="11.42578125" style="20"/>
    <col min="12545" max="12545" width="3.28515625" style="20" customWidth="1"/>
    <col min="12546" max="12546" width="3.42578125" style="20" customWidth="1"/>
    <col min="12547" max="12547" width="33.85546875" style="20" customWidth="1"/>
    <col min="12548" max="12548" width="12.140625" style="20" bestFit="1" customWidth="1"/>
    <col min="12549" max="12549" width="10.28515625" style="20" customWidth="1"/>
    <col min="12550" max="12550" width="13.85546875" style="20" bestFit="1" customWidth="1"/>
    <col min="12551" max="12551" width="11.28515625" style="20" customWidth="1"/>
    <col min="12552" max="12552" width="10.28515625" style="20" customWidth="1"/>
    <col min="12553" max="12553" width="17.28515625" style="20" bestFit="1" customWidth="1"/>
    <col min="12554" max="12800" width="11.42578125" style="20"/>
    <col min="12801" max="12801" width="3.28515625" style="20" customWidth="1"/>
    <col min="12802" max="12802" width="3.42578125" style="20" customWidth="1"/>
    <col min="12803" max="12803" width="33.85546875" style="20" customWidth="1"/>
    <col min="12804" max="12804" width="12.140625" style="20" bestFit="1" customWidth="1"/>
    <col min="12805" max="12805" width="10.28515625" style="20" customWidth="1"/>
    <col min="12806" max="12806" width="13.85546875" style="20" bestFit="1" customWidth="1"/>
    <col min="12807" max="12807" width="11.28515625" style="20" customWidth="1"/>
    <col min="12808" max="12808" width="10.28515625" style="20" customWidth="1"/>
    <col min="12809" max="12809" width="17.28515625" style="20" bestFit="1" customWidth="1"/>
    <col min="12810" max="13056" width="11.42578125" style="20"/>
    <col min="13057" max="13057" width="3.28515625" style="20" customWidth="1"/>
    <col min="13058" max="13058" width="3.42578125" style="20" customWidth="1"/>
    <col min="13059" max="13059" width="33.85546875" style="20" customWidth="1"/>
    <col min="13060" max="13060" width="12.140625" style="20" bestFit="1" customWidth="1"/>
    <col min="13061" max="13061" width="10.28515625" style="20" customWidth="1"/>
    <col min="13062" max="13062" width="13.85546875" style="20" bestFit="1" customWidth="1"/>
    <col min="13063" max="13063" width="11.28515625" style="20" customWidth="1"/>
    <col min="13064" max="13064" width="10.28515625" style="20" customWidth="1"/>
    <col min="13065" max="13065" width="17.28515625" style="20" bestFit="1" customWidth="1"/>
    <col min="13066" max="13312" width="11.42578125" style="20"/>
    <col min="13313" max="13313" width="3.28515625" style="20" customWidth="1"/>
    <col min="13314" max="13314" width="3.42578125" style="20" customWidth="1"/>
    <col min="13315" max="13315" width="33.85546875" style="20" customWidth="1"/>
    <col min="13316" max="13316" width="12.140625" style="20" bestFit="1" customWidth="1"/>
    <col min="13317" max="13317" width="10.28515625" style="20" customWidth="1"/>
    <col min="13318" max="13318" width="13.85546875" style="20" bestFit="1" customWidth="1"/>
    <col min="13319" max="13319" width="11.28515625" style="20" customWidth="1"/>
    <col min="13320" max="13320" width="10.28515625" style="20" customWidth="1"/>
    <col min="13321" max="13321" width="17.28515625" style="20" bestFit="1" customWidth="1"/>
    <col min="13322" max="13568" width="11.42578125" style="20"/>
    <col min="13569" max="13569" width="3.28515625" style="20" customWidth="1"/>
    <col min="13570" max="13570" width="3.42578125" style="20" customWidth="1"/>
    <col min="13571" max="13571" width="33.85546875" style="20" customWidth="1"/>
    <col min="13572" max="13572" width="12.140625" style="20" bestFit="1" customWidth="1"/>
    <col min="13573" max="13573" width="10.28515625" style="20" customWidth="1"/>
    <col min="13574" max="13574" width="13.85546875" style="20" bestFit="1" customWidth="1"/>
    <col min="13575" max="13575" width="11.28515625" style="20" customWidth="1"/>
    <col min="13576" max="13576" width="10.28515625" style="20" customWidth="1"/>
    <col min="13577" max="13577" width="17.28515625" style="20" bestFit="1" customWidth="1"/>
    <col min="13578" max="13824" width="11.42578125" style="20"/>
    <col min="13825" max="13825" width="3.28515625" style="20" customWidth="1"/>
    <col min="13826" max="13826" width="3.42578125" style="20" customWidth="1"/>
    <col min="13827" max="13827" width="33.85546875" style="20" customWidth="1"/>
    <col min="13828" max="13828" width="12.140625" style="20" bestFit="1" customWidth="1"/>
    <col min="13829" max="13829" width="10.28515625" style="20" customWidth="1"/>
    <col min="13830" max="13830" width="13.85546875" style="20" bestFit="1" customWidth="1"/>
    <col min="13831" max="13831" width="11.28515625" style="20" customWidth="1"/>
    <col min="13832" max="13832" width="10.28515625" style="20" customWidth="1"/>
    <col min="13833" max="13833" width="17.28515625" style="20" bestFit="1" customWidth="1"/>
    <col min="13834" max="14080" width="11.42578125" style="20"/>
    <col min="14081" max="14081" width="3.28515625" style="20" customWidth="1"/>
    <col min="14082" max="14082" width="3.42578125" style="20" customWidth="1"/>
    <col min="14083" max="14083" width="33.85546875" style="20" customWidth="1"/>
    <col min="14084" max="14084" width="12.140625" style="20" bestFit="1" customWidth="1"/>
    <col min="14085" max="14085" width="10.28515625" style="20" customWidth="1"/>
    <col min="14086" max="14086" width="13.85546875" style="20" bestFit="1" customWidth="1"/>
    <col min="14087" max="14087" width="11.28515625" style="20" customWidth="1"/>
    <col min="14088" max="14088" width="10.28515625" style="20" customWidth="1"/>
    <col min="14089" max="14089" width="17.28515625" style="20" bestFit="1" customWidth="1"/>
    <col min="14090" max="14336" width="11.42578125" style="20"/>
    <col min="14337" max="14337" width="3.28515625" style="20" customWidth="1"/>
    <col min="14338" max="14338" width="3.42578125" style="20" customWidth="1"/>
    <col min="14339" max="14339" width="33.85546875" style="20" customWidth="1"/>
    <col min="14340" max="14340" width="12.140625" style="20" bestFit="1" customWidth="1"/>
    <col min="14341" max="14341" width="10.28515625" style="20" customWidth="1"/>
    <col min="14342" max="14342" width="13.85546875" style="20" bestFit="1" customWidth="1"/>
    <col min="14343" max="14343" width="11.28515625" style="20" customWidth="1"/>
    <col min="14344" max="14344" width="10.28515625" style="20" customWidth="1"/>
    <col min="14345" max="14345" width="17.28515625" style="20" bestFit="1" customWidth="1"/>
    <col min="14346" max="14592" width="11.42578125" style="20"/>
    <col min="14593" max="14593" width="3.28515625" style="20" customWidth="1"/>
    <col min="14594" max="14594" width="3.42578125" style="20" customWidth="1"/>
    <col min="14595" max="14595" width="33.85546875" style="20" customWidth="1"/>
    <col min="14596" max="14596" width="12.140625" style="20" bestFit="1" customWidth="1"/>
    <col min="14597" max="14597" width="10.28515625" style="20" customWidth="1"/>
    <col min="14598" max="14598" width="13.85546875" style="20" bestFit="1" customWidth="1"/>
    <col min="14599" max="14599" width="11.28515625" style="20" customWidth="1"/>
    <col min="14600" max="14600" width="10.28515625" style="20" customWidth="1"/>
    <col min="14601" max="14601" width="17.28515625" style="20" bestFit="1" customWidth="1"/>
    <col min="14602" max="14848" width="11.42578125" style="20"/>
    <col min="14849" max="14849" width="3.28515625" style="20" customWidth="1"/>
    <col min="14850" max="14850" width="3.42578125" style="20" customWidth="1"/>
    <col min="14851" max="14851" width="33.85546875" style="20" customWidth="1"/>
    <col min="14852" max="14852" width="12.140625" style="20" bestFit="1" customWidth="1"/>
    <col min="14853" max="14853" width="10.28515625" style="20" customWidth="1"/>
    <col min="14854" max="14854" width="13.85546875" style="20" bestFit="1" customWidth="1"/>
    <col min="14855" max="14855" width="11.28515625" style="20" customWidth="1"/>
    <col min="14856" max="14856" width="10.28515625" style="20" customWidth="1"/>
    <col min="14857" max="14857" width="17.28515625" style="20" bestFit="1" customWidth="1"/>
    <col min="14858" max="15104" width="11.42578125" style="20"/>
    <col min="15105" max="15105" width="3.28515625" style="20" customWidth="1"/>
    <col min="15106" max="15106" width="3.42578125" style="20" customWidth="1"/>
    <col min="15107" max="15107" width="33.85546875" style="20" customWidth="1"/>
    <col min="15108" max="15108" width="12.140625" style="20" bestFit="1" customWidth="1"/>
    <col min="15109" max="15109" width="10.28515625" style="20" customWidth="1"/>
    <col min="15110" max="15110" width="13.85546875" style="20" bestFit="1" customWidth="1"/>
    <col min="15111" max="15111" width="11.28515625" style="20" customWidth="1"/>
    <col min="15112" max="15112" width="10.28515625" style="20" customWidth="1"/>
    <col min="15113" max="15113" width="17.28515625" style="20" bestFit="1" customWidth="1"/>
    <col min="15114" max="15360" width="11.42578125" style="20"/>
    <col min="15361" max="15361" width="3.28515625" style="20" customWidth="1"/>
    <col min="15362" max="15362" width="3.42578125" style="20" customWidth="1"/>
    <col min="15363" max="15363" width="33.85546875" style="20" customWidth="1"/>
    <col min="15364" max="15364" width="12.140625" style="20" bestFit="1" customWidth="1"/>
    <col min="15365" max="15365" width="10.28515625" style="20" customWidth="1"/>
    <col min="15366" max="15366" width="13.85546875" style="20" bestFit="1" customWidth="1"/>
    <col min="15367" max="15367" width="11.28515625" style="20" customWidth="1"/>
    <col min="15368" max="15368" width="10.28515625" style="20" customWidth="1"/>
    <col min="15369" max="15369" width="17.28515625" style="20" bestFit="1" customWidth="1"/>
    <col min="15370" max="15616" width="11.42578125" style="20"/>
    <col min="15617" max="15617" width="3.28515625" style="20" customWidth="1"/>
    <col min="15618" max="15618" width="3.42578125" style="20" customWidth="1"/>
    <col min="15619" max="15619" width="33.85546875" style="20" customWidth="1"/>
    <col min="15620" max="15620" width="12.140625" style="20" bestFit="1" customWidth="1"/>
    <col min="15621" max="15621" width="10.28515625" style="20" customWidth="1"/>
    <col min="15622" max="15622" width="13.85546875" style="20" bestFit="1" customWidth="1"/>
    <col min="15623" max="15623" width="11.28515625" style="20" customWidth="1"/>
    <col min="15624" max="15624" width="10.28515625" style="20" customWidth="1"/>
    <col min="15625" max="15625" width="17.28515625" style="20" bestFit="1" customWidth="1"/>
    <col min="15626" max="15872" width="11.42578125" style="20"/>
    <col min="15873" max="15873" width="3.28515625" style="20" customWidth="1"/>
    <col min="15874" max="15874" width="3.42578125" style="20" customWidth="1"/>
    <col min="15875" max="15875" width="33.85546875" style="20" customWidth="1"/>
    <col min="15876" max="15876" width="12.140625" style="20" bestFit="1" customWidth="1"/>
    <col min="15877" max="15877" width="10.28515625" style="20" customWidth="1"/>
    <col min="15878" max="15878" width="13.85546875" style="20" bestFit="1" customWidth="1"/>
    <col min="15879" max="15879" width="11.28515625" style="20" customWidth="1"/>
    <col min="15880" max="15880" width="10.28515625" style="20" customWidth="1"/>
    <col min="15881" max="15881" width="17.28515625" style="20" bestFit="1" customWidth="1"/>
    <col min="15882" max="16128" width="11.42578125" style="20"/>
    <col min="16129" max="16129" width="3.28515625" style="20" customWidth="1"/>
    <col min="16130" max="16130" width="3.42578125" style="20" customWidth="1"/>
    <col min="16131" max="16131" width="33.85546875" style="20" customWidth="1"/>
    <col min="16132" max="16132" width="12.140625" style="20" bestFit="1" customWidth="1"/>
    <col min="16133" max="16133" width="10.28515625" style="20" customWidth="1"/>
    <col min="16134" max="16134" width="13.85546875" style="20" bestFit="1" customWidth="1"/>
    <col min="16135" max="16135" width="11.28515625" style="20" customWidth="1"/>
    <col min="16136" max="16136" width="10.28515625" style="20" customWidth="1"/>
    <col min="16137" max="16137" width="17.28515625" style="20" bestFit="1" customWidth="1"/>
    <col min="16138" max="16384" width="11.42578125" style="20"/>
  </cols>
  <sheetData>
    <row r="1" spans="1:9" s="17" customFormat="1" ht="14.25" x14ac:dyDescent="0.2">
      <c r="A1" s="17" t="s">
        <v>131</v>
      </c>
    </row>
    <row r="2" spans="1:9" s="17" customFormat="1" ht="24" customHeight="1" x14ac:dyDescent="0.25">
      <c r="I2" s="189" t="s">
        <v>1</v>
      </c>
    </row>
    <row r="3" spans="1:9" ht="38.25" x14ac:dyDescent="0.2">
      <c r="A3" s="18"/>
      <c r="B3" s="19"/>
      <c r="C3" s="19"/>
      <c r="D3" s="270" t="s">
        <v>32</v>
      </c>
      <c r="E3" s="172" t="s">
        <v>65</v>
      </c>
      <c r="F3" s="171" t="s">
        <v>66</v>
      </c>
      <c r="G3" s="171" t="s">
        <v>67</v>
      </c>
      <c r="H3" s="171" t="s">
        <v>68</v>
      </c>
      <c r="I3" s="171" t="s">
        <v>69</v>
      </c>
    </row>
    <row r="4" spans="1:9" x14ac:dyDescent="0.2">
      <c r="A4" s="19"/>
      <c r="B4" s="19"/>
      <c r="C4" s="19"/>
      <c r="D4" s="271"/>
      <c r="E4" s="178" t="s">
        <v>70</v>
      </c>
      <c r="F4" s="171" t="s">
        <v>71</v>
      </c>
      <c r="G4" s="171" t="s">
        <v>72</v>
      </c>
      <c r="H4" s="171" t="s">
        <v>72</v>
      </c>
      <c r="I4" s="171" t="s">
        <v>72</v>
      </c>
    </row>
    <row r="5" spans="1:9" ht="12.75" customHeight="1" x14ac:dyDescent="0.2">
      <c r="A5" s="272" t="s">
        <v>73</v>
      </c>
      <c r="B5" s="273"/>
      <c r="C5" s="274"/>
      <c r="D5" s="167">
        <v>442180</v>
      </c>
      <c r="E5" s="181">
        <v>86.12</v>
      </c>
      <c r="F5" s="167">
        <v>9.4</v>
      </c>
      <c r="G5" s="167">
        <v>100.43</v>
      </c>
      <c r="H5" s="167">
        <v>459.46</v>
      </c>
      <c r="I5" s="167">
        <v>559.86</v>
      </c>
    </row>
    <row r="6" spans="1:9" ht="12.75" customHeight="1" x14ac:dyDescent="0.2">
      <c r="A6" s="266"/>
      <c r="B6" s="275" t="s">
        <v>129</v>
      </c>
      <c r="C6" s="276"/>
      <c r="D6" s="156">
        <v>383520</v>
      </c>
      <c r="E6" s="159">
        <v>74.69</v>
      </c>
      <c r="F6" s="156">
        <v>7.83</v>
      </c>
      <c r="G6" s="156">
        <v>83.86</v>
      </c>
      <c r="H6" s="156">
        <v>483.3</v>
      </c>
      <c r="I6" s="156">
        <v>567.16</v>
      </c>
    </row>
    <row r="7" spans="1:9" ht="12.75" customHeight="1" x14ac:dyDescent="0.2">
      <c r="A7" s="266"/>
      <c r="B7" s="275" t="s">
        <v>74</v>
      </c>
      <c r="C7" s="276"/>
      <c r="D7" s="156">
        <v>58660</v>
      </c>
      <c r="E7" s="159">
        <v>11.42</v>
      </c>
      <c r="F7" s="156">
        <v>19.73</v>
      </c>
      <c r="G7" s="156">
        <v>208.64</v>
      </c>
      <c r="H7" s="156">
        <v>303.56</v>
      </c>
      <c r="I7" s="156">
        <v>512.19000000000005</v>
      </c>
    </row>
    <row r="8" spans="1:9" ht="12.75" customHeight="1" x14ac:dyDescent="0.2">
      <c r="A8" s="266"/>
      <c r="B8" s="279" t="s">
        <v>120</v>
      </c>
      <c r="C8" s="280"/>
      <c r="D8" s="173">
        <v>37140</v>
      </c>
      <c r="E8" s="182">
        <v>7.23</v>
      </c>
      <c r="F8" s="180">
        <v>0</v>
      </c>
      <c r="G8" s="180">
        <v>0</v>
      </c>
      <c r="H8" s="180">
        <v>301.95999999999998</v>
      </c>
      <c r="I8" s="180">
        <v>301.95999999999998</v>
      </c>
    </row>
    <row r="9" spans="1:9" ht="14.25" customHeight="1" x14ac:dyDescent="0.2">
      <c r="A9" s="267"/>
      <c r="B9" s="175"/>
      <c r="C9" s="176" t="s">
        <v>121</v>
      </c>
      <c r="D9" s="177">
        <v>21520</v>
      </c>
      <c r="E9" s="183">
        <v>4.1900000000000004</v>
      </c>
      <c r="F9" s="184">
        <v>53.78</v>
      </c>
      <c r="G9" s="184">
        <v>568.71</v>
      </c>
      <c r="H9" s="184">
        <v>306.3</v>
      </c>
      <c r="I9" s="184">
        <v>875.01</v>
      </c>
    </row>
    <row r="10" spans="1:9" ht="14.25" customHeight="1" x14ac:dyDescent="0.2">
      <c r="A10" s="277" t="s">
        <v>75</v>
      </c>
      <c r="B10" s="278"/>
      <c r="C10" s="278"/>
      <c r="D10" s="167">
        <v>71280</v>
      </c>
      <c r="E10" s="185">
        <v>13.88</v>
      </c>
      <c r="F10" s="186">
        <v>108.72</v>
      </c>
      <c r="G10" s="186">
        <v>1169.94</v>
      </c>
      <c r="H10" s="186">
        <v>0</v>
      </c>
      <c r="I10" s="186">
        <v>1169.94</v>
      </c>
    </row>
    <row r="11" spans="1:9" ht="15.75" customHeight="1" x14ac:dyDescent="0.2">
      <c r="A11" s="266"/>
      <c r="B11" s="281" t="s">
        <v>120</v>
      </c>
      <c r="C11" s="281"/>
      <c r="D11" s="174">
        <v>3500</v>
      </c>
      <c r="E11" s="179">
        <v>0.67</v>
      </c>
      <c r="F11" s="180">
        <v>0</v>
      </c>
      <c r="G11" s="180">
        <v>0</v>
      </c>
      <c r="H11" s="180">
        <v>0</v>
      </c>
      <c r="I11" s="180">
        <v>0</v>
      </c>
    </row>
    <row r="12" spans="1:9" ht="15" customHeight="1" x14ac:dyDescent="0.2">
      <c r="A12" s="267"/>
      <c r="B12" s="187"/>
      <c r="C12" s="187" t="s">
        <v>121</v>
      </c>
      <c r="D12" s="177">
        <v>67820</v>
      </c>
      <c r="E12" s="188">
        <v>13.21</v>
      </c>
      <c r="F12" s="184">
        <v>114.26</v>
      </c>
      <c r="G12" s="184">
        <v>1229.6300000000001</v>
      </c>
      <c r="H12" s="184">
        <v>0</v>
      </c>
      <c r="I12" s="184">
        <v>1229.6300000000001</v>
      </c>
    </row>
    <row r="13" spans="1:9" ht="15.75" customHeight="1" x14ac:dyDescent="0.2">
      <c r="A13" s="268" t="s">
        <v>4</v>
      </c>
      <c r="B13" s="269"/>
      <c r="C13" s="269"/>
      <c r="D13" s="165">
        <v>513460</v>
      </c>
      <c r="E13" s="164">
        <v>100</v>
      </c>
      <c r="F13" s="165">
        <v>23.19</v>
      </c>
      <c r="G13" s="165">
        <v>249</v>
      </c>
      <c r="H13" s="165">
        <v>395.68</v>
      </c>
      <c r="I13" s="165">
        <v>644.61</v>
      </c>
    </row>
    <row r="14" spans="1:9" ht="15.75" customHeight="1" x14ac:dyDescent="0.2">
      <c r="A14" s="52" t="s">
        <v>154</v>
      </c>
      <c r="B14" s="52"/>
      <c r="C14" s="52"/>
      <c r="D14" s="51"/>
      <c r="E14" s="51"/>
      <c r="F14" s="51"/>
      <c r="G14" s="51"/>
      <c r="H14" s="51"/>
      <c r="I14" s="51"/>
    </row>
    <row r="15" spans="1:9" ht="15.75" customHeight="1" x14ac:dyDescent="0.2">
      <c r="A15" s="52" t="s">
        <v>155</v>
      </c>
      <c r="B15" s="52"/>
      <c r="C15" s="52"/>
      <c r="D15" s="51"/>
      <c r="E15" s="51"/>
      <c r="F15" s="51"/>
      <c r="G15" s="51"/>
      <c r="H15" s="51"/>
      <c r="I15" s="51"/>
    </row>
    <row r="16" spans="1:9" x14ac:dyDescent="0.2">
      <c r="A16" s="21" t="s">
        <v>119</v>
      </c>
    </row>
    <row r="17" spans="1:2" ht="13.5" x14ac:dyDescent="0.2">
      <c r="A17" s="21" t="s">
        <v>76</v>
      </c>
      <c r="B17" s="24"/>
    </row>
    <row r="18" spans="1:2" x14ac:dyDescent="0.2">
      <c r="A18" s="25"/>
      <c r="B18" s="24"/>
    </row>
  </sheetData>
  <mergeCells count="10">
    <mergeCell ref="A11:A12"/>
    <mergeCell ref="A13:C13"/>
    <mergeCell ref="D3:D4"/>
    <mergeCell ref="A5:C5"/>
    <mergeCell ref="A6:A9"/>
    <mergeCell ref="B6:C6"/>
    <mergeCell ref="B7:C7"/>
    <mergeCell ref="A10:C10"/>
    <mergeCell ref="B8:C8"/>
    <mergeCell ref="B11:C11"/>
  </mergeCells>
  <pageMargins left="0.78740157499999996" right="0.78740157499999996" top="0.984251969" bottom="0.984251969" header="0.4921259845" footer="0.49212598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I24" sqref="I24"/>
    </sheetView>
  </sheetViews>
  <sheetFormatPr baseColWidth="10" defaultRowHeight="14.25" x14ac:dyDescent="0.2"/>
  <cols>
    <col min="1" max="1" width="17.42578125" style="53" customWidth="1"/>
    <col min="2" max="2" width="13.7109375" style="53" customWidth="1"/>
    <col min="3" max="16384" width="11.42578125" style="53"/>
  </cols>
  <sheetData>
    <row r="1" spans="1:8" x14ac:dyDescent="0.2">
      <c r="A1" s="215" t="s">
        <v>168</v>
      </c>
      <c r="B1" s="196"/>
      <c r="C1" s="196"/>
      <c r="D1" s="196"/>
    </row>
    <row r="2" spans="1:8" x14ac:dyDescent="0.2">
      <c r="B2" s="196"/>
      <c r="C2" s="197"/>
      <c r="D2" s="197"/>
      <c r="E2" s="198"/>
      <c r="F2" s="198"/>
    </row>
    <row r="3" spans="1:8" ht="63.75" x14ac:dyDescent="0.2">
      <c r="A3" s="26"/>
      <c r="B3" s="190" t="s">
        <v>77</v>
      </c>
      <c r="C3" s="190" t="s">
        <v>130</v>
      </c>
      <c r="D3" s="190" t="s">
        <v>78</v>
      </c>
      <c r="E3" s="190" t="s">
        <v>79</v>
      </c>
      <c r="F3" s="190" t="s">
        <v>80</v>
      </c>
      <c r="G3" s="191" t="s">
        <v>81</v>
      </c>
      <c r="H3" s="191" t="s">
        <v>132</v>
      </c>
    </row>
    <row r="4" spans="1:8" x14ac:dyDescent="0.2">
      <c r="A4" s="192" t="s">
        <v>34</v>
      </c>
      <c r="B4" s="199">
        <v>45.18</v>
      </c>
      <c r="C4" s="199">
        <v>28.96</v>
      </c>
      <c r="D4" s="199">
        <v>19.45</v>
      </c>
      <c r="E4" s="199">
        <v>4.54</v>
      </c>
      <c r="F4" s="199">
        <v>1.86</v>
      </c>
      <c r="G4" s="200">
        <v>6.9385070700427489</v>
      </c>
      <c r="H4" s="201">
        <v>9.2301874383426501</v>
      </c>
    </row>
    <row r="5" spans="1:8" x14ac:dyDescent="0.2">
      <c r="A5" s="193" t="s">
        <v>82</v>
      </c>
      <c r="B5" s="199">
        <v>31.7</v>
      </c>
      <c r="C5" s="199">
        <v>21.8</v>
      </c>
      <c r="D5" s="199">
        <v>24.36</v>
      </c>
      <c r="E5" s="199">
        <v>10.75</v>
      </c>
      <c r="F5" s="199">
        <v>11.38</v>
      </c>
      <c r="G5" s="202">
        <v>10.851693521867807</v>
      </c>
      <c r="H5" s="203">
        <v>16.327523840841828</v>
      </c>
    </row>
    <row r="6" spans="1:8" x14ac:dyDescent="0.2">
      <c r="A6" s="193" t="s">
        <v>83</v>
      </c>
      <c r="B6" s="199">
        <v>23.62</v>
      </c>
      <c r="C6" s="199">
        <v>17.78</v>
      </c>
      <c r="D6" s="199">
        <v>22.58</v>
      </c>
      <c r="E6" s="199">
        <v>13.05</v>
      </c>
      <c r="F6" s="199">
        <v>22.97</v>
      </c>
      <c r="G6" s="202">
        <v>15.619861887536993</v>
      </c>
      <c r="H6" s="203">
        <v>25.608023676422231</v>
      </c>
    </row>
    <row r="7" spans="1:8" x14ac:dyDescent="0.2">
      <c r="A7" s="193" t="s">
        <v>84</v>
      </c>
      <c r="B7" s="199">
        <v>17.87</v>
      </c>
      <c r="C7" s="199">
        <v>14.97</v>
      </c>
      <c r="D7" s="199">
        <v>20.47</v>
      </c>
      <c r="E7" s="199">
        <v>14.26</v>
      </c>
      <c r="F7" s="199">
        <v>32.43</v>
      </c>
      <c r="G7" s="202">
        <v>21.834922722788555</v>
      </c>
      <c r="H7" s="203">
        <v>36.147977638934563</v>
      </c>
    </row>
    <row r="8" spans="1:8" x14ac:dyDescent="0.2">
      <c r="A8" s="194" t="s">
        <v>39</v>
      </c>
      <c r="B8" s="199">
        <v>11.42</v>
      </c>
      <c r="C8" s="199">
        <v>9.9</v>
      </c>
      <c r="D8" s="199">
        <v>16.27</v>
      </c>
      <c r="E8" s="199">
        <v>11.42</v>
      </c>
      <c r="F8" s="199">
        <v>50.99</v>
      </c>
      <c r="G8" s="204">
        <v>37.125945412693191</v>
      </c>
      <c r="H8" s="205">
        <v>54.952975994738566</v>
      </c>
    </row>
    <row r="9" spans="1:8" x14ac:dyDescent="0.2">
      <c r="A9" s="195" t="s">
        <v>4</v>
      </c>
      <c r="B9" s="206">
        <v>22.89</v>
      </c>
      <c r="C9" s="206">
        <v>17.28</v>
      </c>
      <c r="D9" s="206">
        <v>21.56</v>
      </c>
      <c r="E9" s="206">
        <v>12.57</v>
      </c>
      <c r="F9" s="206">
        <v>25.7</v>
      </c>
      <c r="G9" s="207">
        <v>16.573495560670832</v>
      </c>
      <c r="H9" s="208">
        <v>29.477803354159814</v>
      </c>
    </row>
    <row r="10" spans="1:8" ht="12" customHeight="1" x14ac:dyDescent="0.2">
      <c r="A10" s="216" t="s">
        <v>118</v>
      </c>
      <c r="B10" s="209"/>
      <c r="C10" s="209"/>
      <c r="D10" s="209"/>
      <c r="E10" s="209"/>
      <c r="F10" s="209"/>
      <c r="G10" s="210"/>
      <c r="H10" s="210"/>
    </row>
    <row r="11" spans="1:8" s="214" customFormat="1" ht="12.75" x14ac:dyDescent="0.2">
      <c r="A11" s="217" t="s">
        <v>167</v>
      </c>
      <c r="B11" s="211"/>
      <c r="C11" s="212"/>
      <c r="D11" s="212"/>
      <c r="E11" s="213"/>
      <c r="F11" s="213"/>
    </row>
    <row r="12" spans="1:8" s="214" customFormat="1" ht="11.25" customHeight="1" x14ac:dyDescent="0.2">
      <c r="A12" s="217" t="s">
        <v>165</v>
      </c>
      <c r="B12" s="211"/>
      <c r="C12" s="212"/>
      <c r="D12" s="212"/>
      <c r="E12" s="213"/>
      <c r="F12" s="2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F44" sqref="F44"/>
    </sheetView>
  </sheetViews>
  <sheetFormatPr baseColWidth="10" defaultColWidth="15" defaultRowHeight="12.75" x14ac:dyDescent="0.2"/>
  <cols>
    <col min="1" max="1" width="6" style="2" customWidth="1"/>
    <col min="2" max="2" width="5.42578125" style="2" customWidth="1"/>
    <col min="3" max="3" width="56.5703125" style="2" customWidth="1"/>
    <col min="4" max="4" width="11.42578125" style="2" customWidth="1"/>
    <col min="5" max="5" width="15" style="2" customWidth="1"/>
    <col min="6" max="7" width="11.42578125" style="2" customWidth="1"/>
    <col min="8" max="8" width="55.140625" style="2" bestFit="1" customWidth="1"/>
    <col min="9" max="251" width="11.42578125" style="2" customWidth="1"/>
    <col min="252" max="252" width="6" style="2" customWidth="1"/>
    <col min="253" max="253" width="5.42578125" style="2" customWidth="1"/>
    <col min="254" max="254" width="56.5703125" style="2" customWidth="1"/>
    <col min="255" max="255" width="11.42578125" style="2" customWidth="1"/>
    <col min="256" max="16384" width="15" style="2"/>
  </cols>
  <sheetData>
    <row r="1" spans="1:12" ht="14.25" x14ac:dyDescent="0.2">
      <c r="A1" s="1" t="s">
        <v>115</v>
      </c>
    </row>
    <row r="2" spans="1:12" ht="15" x14ac:dyDescent="0.25">
      <c r="H2"/>
      <c r="I2"/>
      <c r="J2"/>
      <c r="K2"/>
      <c r="L2"/>
    </row>
    <row r="3" spans="1:12" s="27" customFormat="1" ht="15" customHeight="1" x14ac:dyDescent="0.25">
      <c r="A3" s="289"/>
      <c r="B3" s="289"/>
      <c r="C3" s="290"/>
      <c r="D3" s="219" t="s">
        <v>85</v>
      </c>
      <c r="E3" s="219" t="s">
        <v>86</v>
      </c>
      <c r="H3"/>
      <c r="I3"/>
      <c r="J3"/>
      <c r="K3"/>
      <c r="L3"/>
    </row>
    <row r="4" spans="1:12" s="27" customFormat="1" ht="12.75" customHeight="1" x14ac:dyDescent="0.25">
      <c r="A4" s="290"/>
      <c r="B4" s="290"/>
      <c r="C4" s="290"/>
      <c r="D4" s="220" t="s">
        <v>87</v>
      </c>
      <c r="E4" s="220" t="s">
        <v>88</v>
      </c>
      <c r="H4"/>
      <c r="I4"/>
      <c r="J4"/>
      <c r="K4"/>
      <c r="L4"/>
    </row>
    <row r="5" spans="1:12" s="27" customFormat="1" ht="12.75" customHeight="1" x14ac:dyDescent="0.25">
      <c r="A5" s="283" t="s">
        <v>117</v>
      </c>
      <c r="B5" s="284"/>
      <c r="C5" s="284"/>
      <c r="D5" s="226">
        <v>40.694277367245228</v>
      </c>
      <c r="E5" s="226">
        <v>43.6</v>
      </c>
      <c r="H5"/>
      <c r="I5"/>
      <c r="J5"/>
      <c r="K5"/>
      <c r="L5"/>
    </row>
    <row r="6" spans="1:12" s="27" customFormat="1" ht="12.75" customHeight="1" x14ac:dyDescent="0.25">
      <c r="A6" s="283" t="s">
        <v>89</v>
      </c>
      <c r="B6" s="284"/>
      <c r="C6" s="284"/>
      <c r="D6" s="226">
        <v>4.283382024402818</v>
      </c>
      <c r="E6" s="226">
        <v>62.89267803410231</v>
      </c>
      <c r="H6"/>
      <c r="I6"/>
      <c r="J6"/>
      <c r="K6"/>
      <c r="L6"/>
    </row>
    <row r="7" spans="1:12" s="27" customFormat="1" ht="12.75" customHeight="1" x14ac:dyDescent="0.25">
      <c r="A7" s="291" t="s">
        <v>90</v>
      </c>
      <c r="B7" s="290"/>
      <c r="C7" s="290"/>
      <c r="D7" s="221">
        <v>55.022340608351946</v>
      </c>
      <c r="E7" s="221">
        <v>43.7</v>
      </c>
      <c r="H7"/>
      <c r="I7" s="32"/>
      <c r="J7"/>
      <c r="K7"/>
      <c r="L7"/>
    </row>
    <row r="8" spans="1:12" s="27" customFormat="1" ht="12.75" customHeight="1" x14ac:dyDescent="0.25">
      <c r="A8" s="48" t="s">
        <v>122</v>
      </c>
      <c r="B8" s="286" t="s">
        <v>123</v>
      </c>
      <c r="C8" s="282"/>
      <c r="D8" s="222">
        <v>10.057570029214641</v>
      </c>
      <c r="E8" s="222">
        <v>41.935497650576679</v>
      </c>
      <c r="H8"/>
      <c r="I8"/>
      <c r="J8"/>
      <c r="K8"/>
      <c r="L8"/>
    </row>
    <row r="9" spans="1:12" s="27" customFormat="1" ht="12.75" customHeight="1" x14ac:dyDescent="0.25">
      <c r="A9" s="46"/>
      <c r="B9" s="287" t="s">
        <v>133</v>
      </c>
      <c r="C9" s="288"/>
      <c r="D9" s="223">
        <v>0.13318439594431999</v>
      </c>
      <c r="E9" s="223">
        <v>42.87096774193548</v>
      </c>
      <c r="H9"/>
      <c r="I9"/>
      <c r="J9"/>
      <c r="K9"/>
      <c r="L9"/>
    </row>
    <row r="10" spans="1:12" s="29" customFormat="1" ht="12.75" customHeight="1" x14ac:dyDescent="0.25">
      <c r="A10" s="46"/>
      <c r="B10" s="286" t="s">
        <v>124</v>
      </c>
      <c r="C10" s="282"/>
      <c r="D10" s="224">
        <v>21.511428080426189</v>
      </c>
      <c r="E10" s="224">
        <v>43.3</v>
      </c>
      <c r="H10"/>
      <c r="I10"/>
      <c r="J10"/>
      <c r="K10"/>
      <c r="L10"/>
    </row>
    <row r="11" spans="1:12" s="29" customFormat="1" ht="15.75" customHeight="1" x14ac:dyDescent="0.2">
      <c r="A11" s="47"/>
      <c r="B11" s="30"/>
      <c r="C11" s="31" t="s">
        <v>91</v>
      </c>
      <c r="D11" s="225">
        <v>19.685512974737929</v>
      </c>
      <c r="E11" s="225">
        <v>42.996726320384113</v>
      </c>
    </row>
    <row r="12" spans="1:12" s="29" customFormat="1" ht="13.5" x14ac:dyDescent="0.2">
      <c r="A12" s="47"/>
      <c r="B12" s="30"/>
      <c r="C12" s="31" t="s">
        <v>92</v>
      </c>
      <c r="D12" s="225">
        <v>1.5380649596150542</v>
      </c>
      <c r="E12" s="225">
        <v>46.519553072625698</v>
      </c>
    </row>
    <row r="13" spans="1:12" s="27" customFormat="1" ht="13.5" customHeight="1" x14ac:dyDescent="0.2">
      <c r="A13" s="47"/>
      <c r="B13" s="30"/>
      <c r="C13" s="31" t="s">
        <v>93</v>
      </c>
      <c r="D13" s="225">
        <v>0.28785014607320847</v>
      </c>
      <c r="E13" s="225">
        <v>47.940298507462686</v>
      </c>
    </row>
    <row r="14" spans="1:12" s="28" customFormat="1" ht="13.5" customHeight="1" x14ac:dyDescent="0.2">
      <c r="A14" s="227"/>
      <c r="B14" s="282" t="s">
        <v>125</v>
      </c>
      <c r="C14" s="282"/>
      <c r="D14" s="222">
        <v>23.320158102766801</v>
      </c>
      <c r="E14" s="222">
        <v>44.843036109064109</v>
      </c>
    </row>
    <row r="15" spans="1:12" s="3" customFormat="1" ht="13.5" customHeight="1" x14ac:dyDescent="0.2">
      <c r="A15" s="283" t="s">
        <v>4</v>
      </c>
      <c r="B15" s="284"/>
      <c r="C15" s="284"/>
      <c r="D15" s="226">
        <v>100</v>
      </c>
      <c r="E15" s="226">
        <v>44.469109812682589</v>
      </c>
    </row>
    <row r="16" spans="1:12" s="3" customFormat="1" ht="13.5" customHeight="1" x14ac:dyDescent="0.2">
      <c r="A16" s="285" t="s">
        <v>158</v>
      </c>
      <c r="B16" s="285"/>
      <c r="C16" s="285"/>
      <c r="D16" s="285"/>
      <c r="E16" s="285"/>
      <c r="F16" s="93"/>
      <c r="G16" s="93"/>
    </row>
    <row r="17" spans="1:7" s="49" customFormat="1" ht="14.25" customHeight="1" x14ac:dyDescent="0.2">
      <c r="A17" s="94" t="s">
        <v>142</v>
      </c>
      <c r="B17" s="94"/>
      <c r="C17" s="94"/>
      <c r="D17" s="94"/>
      <c r="E17" s="94"/>
      <c r="F17" s="94"/>
      <c r="G17" s="94"/>
    </row>
    <row r="18" spans="1:7" ht="12.75" customHeight="1" x14ac:dyDescent="0.2">
      <c r="A18" s="285" t="s">
        <v>116</v>
      </c>
      <c r="B18" s="285"/>
      <c r="C18" s="285"/>
      <c r="D18" s="285"/>
      <c r="E18" s="285"/>
      <c r="F18" s="285"/>
      <c r="G18" s="285"/>
    </row>
    <row r="19" spans="1:7" x14ac:dyDescent="0.2">
      <c r="A19" s="285" t="s">
        <v>94</v>
      </c>
      <c r="B19" s="285"/>
      <c r="C19" s="285"/>
      <c r="D19" s="285"/>
      <c r="E19" s="285"/>
      <c r="F19" s="93"/>
      <c r="G19" s="93"/>
    </row>
    <row r="21" spans="1:7" ht="15" customHeight="1" x14ac:dyDescent="0.2"/>
    <row r="22" spans="1:7" ht="15" customHeight="1" x14ac:dyDescent="0.2"/>
    <row r="23" spans="1:7" ht="15" customHeight="1" x14ac:dyDescent="0.2"/>
    <row r="27" spans="1:7" ht="15.75" customHeight="1" x14ac:dyDescent="0.2"/>
    <row r="29" spans="1:7" ht="12.75" customHeight="1" x14ac:dyDescent="0.2"/>
    <row r="30" spans="1:7" ht="12.75" customHeight="1" x14ac:dyDescent="0.2"/>
    <row r="31" spans="1:7" ht="12.75" customHeight="1" x14ac:dyDescent="0.2"/>
  </sheetData>
  <mergeCells count="14">
    <mergeCell ref="B10:C10"/>
    <mergeCell ref="B9:C9"/>
    <mergeCell ref="A3:A4"/>
    <mergeCell ref="B3:B4"/>
    <mergeCell ref="C3:C4"/>
    <mergeCell ref="A5:C5"/>
    <mergeCell ref="A6:C6"/>
    <mergeCell ref="A7:C7"/>
    <mergeCell ref="B8:C8"/>
    <mergeCell ref="B14:C14"/>
    <mergeCell ref="A15:C15"/>
    <mergeCell ref="A19:E19"/>
    <mergeCell ref="A16:E16"/>
    <mergeCell ref="A18:G18"/>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data Graph1</vt:lpstr>
      <vt:lpstr>Tableau 1</vt:lpstr>
      <vt:lpstr>Tableau 2</vt:lpstr>
      <vt:lpstr>Tableau 3</vt:lpstr>
      <vt:lpstr>data Graph2</vt:lpstr>
      <vt:lpstr>Tableau 4</vt:lpstr>
      <vt:lpstr>Tableau 5</vt:lpstr>
      <vt:lpstr>data Graph3</vt:lpstr>
      <vt:lpstr>Tableau 6</vt:lpstr>
      <vt:lpstr>'Tableau 3'!IDX</vt:lpstr>
      <vt:lpstr>'Tableau 1'!Zone_d_impression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2016-11-29T16:01:45Z</cp:lastPrinted>
  <dcterms:created xsi:type="dcterms:W3CDTF">2016-05-11T16:13:00Z</dcterms:created>
  <dcterms:modified xsi:type="dcterms:W3CDTF">2016-11-29T17:47:50Z</dcterms:modified>
</cp:coreProperties>
</file>