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0035" windowHeight="9360" activeTab="18"/>
  </bookViews>
  <sheets>
    <sheet name="G1" sheetId="1" r:id="rId1"/>
    <sheet name="G2" sheetId="2" r:id="rId2"/>
    <sheet name="G3" sheetId="3" r:id="rId3"/>
    <sheet name="G4" sheetId="4" r:id="rId4"/>
    <sheet name="G5" sheetId="5" r:id="rId5"/>
    <sheet name="G6" sheetId="6" r:id="rId6"/>
    <sheet name="G7" sheetId="7" r:id="rId7"/>
    <sheet name="G8" sheetId="8" r:id="rId8"/>
    <sheet name="G9" sheetId="9" r:id="rId9"/>
    <sheet name="G10" sheetId="10" r:id="rId10"/>
    <sheet name="G11" sheetId="11" r:id="rId11"/>
    <sheet name="G12" sheetId="12" r:id="rId12"/>
    <sheet name="G13" sheetId="13" r:id="rId13"/>
    <sheet name="G14" sheetId="14" r:id="rId14"/>
    <sheet name="T1" sheetId="15" r:id="rId15"/>
    <sheet name="T2" sheetId="16" r:id="rId16"/>
    <sheet name="T3" sheetId="17" r:id="rId17"/>
    <sheet name="T4" sheetId="18" r:id="rId18"/>
    <sheet name="T5" sheetId="19" r:id="rId19"/>
  </sheets>
  <externalReferences>
    <externalReference r:id="rId22"/>
    <externalReference r:id="rId23"/>
    <externalReference r:id="rId24"/>
  </externalReferences>
  <definedNames>
    <definedName name="env_0">'[1]prevision'!$E$5</definedName>
    <definedName name="env_1">'[1]prevision'!$E$6</definedName>
    <definedName name="env_2">'[1]prevision'!$E$7</definedName>
    <definedName name="env_3">'[1]prevision'!$E$8</definedName>
    <definedName name="env_4">'[1]prevision'!$E$9</definedName>
    <definedName name="env_5">'[1]prevision'!$E$10</definedName>
    <definedName name="_xlnm.Print_Area" localSheetId="14">'T1'!#REF!</definedName>
    <definedName name="_xlnm.Print_Area" localSheetId="15">'T2'!#REF!</definedName>
    <definedName name="_xlnm.Print_Area" localSheetId="17">'T4'!#REF!</definedName>
    <definedName name="_xlnm.Print_Area" localSheetId="18">'T5'!#REF!</definedName>
  </definedNames>
  <calcPr fullCalcOnLoad="1"/>
</workbook>
</file>

<file path=xl/sharedStrings.xml><?xml version="1.0" encoding="utf-8"?>
<sst xmlns="http://schemas.openxmlformats.org/spreadsheetml/2006/main" count="910" uniqueCount="310">
  <si>
    <t>Graphique 1</t>
  </si>
  <si>
    <t>Dates</t>
  </si>
  <si>
    <t>emploi SMNA</t>
  </si>
  <si>
    <t>var</t>
  </si>
  <si>
    <t>2002T2</t>
  </si>
  <si>
    <t>2002T3</t>
  </si>
  <si>
    <t>2002T4</t>
  </si>
  <si>
    <t>2003T2</t>
  </si>
  <si>
    <t>2003T3</t>
  </si>
  <si>
    <t>2003T4</t>
  </si>
  <si>
    <t>2004T2</t>
  </si>
  <si>
    <t>2004T3</t>
  </si>
  <si>
    <t>2004T4</t>
  </si>
  <si>
    <t>2005T2</t>
  </si>
  <si>
    <t>2005T3</t>
  </si>
  <si>
    <t>2005T4</t>
  </si>
  <si>
    <t>2006T2</t>
  </si>
  <si>
    <t>2006T3</t>
  </si>
  <si>
    <t>2006T4</t>
  </si>
  <si>
    <t>2007T2</t>
  </si>
  <si>
    <t>2007T3</t>
  </si>
  <si>
    <t>2007T4</t>
  </si>
  <si>
    <t>2008T2</t>
  </si>
  <si>
    <t>2008T3</t>
  </si>
  <si>
    <t>2008T4</t>
  </si>
  <si>
    <t>2009T2</t>
  </si>
  <si>
    <t>2009T3</t>
  </si>
  <si>
    <t>2009T4</t>
  </si>
  <si>
    <t>2010T2</t>
  </si>
  <si>
    <t>2010T3</t>
  </si>
  <si>
    <t>2010T4</t>
  </si>
  <si>
    <t>2011T2</t>
  </si>
  <si>
    <t>2011T3</t>
  </si>
  <si>
    <t>2011T4</t>
  </si>
  <si>
    <t>2012T2</t>
  </si>
  <si>
    <t>2012T3</t>
  </si>
  <si>
    <t>2012T4</t>
  </si>
  <si>
    <t>2013T2</t>
  </si>
  <si>
    <t>2013T3</t>
  </si>
  <si>
    <t>2013T4</t>
  </si>
  <si>
    <t>2014T2</t>
  </si>
  <si>
    <t>2014T3</t>
  </si>
  <si>
    <t>2014T4</t>
  </si>
  <si>
    <t>SMNA hors Intérim</t>
  </si>
  <si>
    <t>Graphique 3</t>
  </si>
  <si>
    <t>VA marchande NA</t>
  </si>
  <si>
    <t>Intérim</t>
  </si>
  <si>
    <t>gt</t>
  </si>
  <si>
    <t>Sources : Dares, Insee.</t>
  </si>
  <si>
    <t>Champ : France métropolitaine (emploi) ; France entière (valeur ajoutée).</t>
  </si>
  <si>
    <t>Graphique 1 - Emploi salarié et valeur ajoutée des secteurs marchands non agricoles</t>
  </si>
  <si>
    <t>2015T2</t>
  </si>
  <si>
    <t>2015T3</t>
  </si>
  <si>
    <t>2015T4</t>
  </si>
  <si>
    <t>Lecture : Au 4e trimestre 2015, l’emploi SMNA a augmenté de 31 800 et l’intérim a progressé de 18 900. Parallèlement, la valeur ajoutée marchande non agricole a progressé de 0,4%.</t>
  </si>
  <si>
    <t>Graphique 2 • Emploi salarié par grands secteurs d’activité</t>
  </si>
  <si>
    <t>Évolution trimestrielle en milliers, CVS</t>
  </si>
  <si>
    <t>Industrie</t>
  </si>
  <si>
    <t>Tertiaire</t>
  </si>
  <si>
    <t>Construction</t>
  </si>
  <si>
    <t>fin de trim</t>
  </si>
  <si>
    <t>L’intérim est inclus dans le tertiaire marchand et non ventilé par secteurs utilisateurs.</t>
  </si>
  <si>
    <t>Champ : France métropolitaine.</t>
  </si>
  <si>
    <r>
      <t>Lecture : Au 4</t>
    </r>
    <r>
      <rPr>
        <vertAlign val="superscript"/>
        <sz val="7"/>
        <color indexed="8"/>
        <rFont val="Arial Narrow"/>
        <family val="2"/>
      </rPr>
      <t>e</t>
    </r>
    <r>
      <rPr>
        <sz val="7"/>
        <color indexed="8"/>
        <rFont val="Arial Narrow"/>
        <family val="2"/>
      </rPr>
      <t xml:space="preserve"> trimestre 2015, l’emploi dans le tertiaire marchand a progressé de 46 800.</t>
    </r>
  </si>
  <si>
    <t>Graphique 3 • Emploi intérimaire</t>
  </si>
  <si>
    <t>Niveau en milliers en fin de trimestre, CVS</t>
  </si>
  <si>
    <t>Interim</t>
  </si>
  <si>
    <t>Var</t>
  </si>
  <si>
    <t>Source : Dares, exploitation des fichiers Pôle emploi des déclarations mensuelles</t>
  </si>
  <si>
    <t>des agences d’intérim.</t>
  </si>
  <si>
    <r>
      <t>Lecture : A la fin du 4</t>
    </r>
    <r>
      <rPr>
        <vertAlign val="superscript"/>
        <sz val="8"/>
        <color indexed="8"/>
        <rFont val="Arial"/>
        <family val="2"/>
      </rPr>
      <t>e</t>
    </r>
    <r>
      <rPr>
        <sz val="8"/>
        <color indexed="8"/>
        <rFont val="Arial"/>
        <family val="2"/>
      </rPr>
      <t xml:space="preserve"> trimestre 2015, on compte 589 000 emplois en intérim.</t>
    </r>
  </si>
  <si>
    <t>Graphique 4 • Offres d’emploi collectées par Pôle emploi sur les entrées à Pôle emploi par grands domaines professionnels</t>
  </si>
  <si>
    <t>Tensions</t>
  </si>
  <si>
    <t>Séries trimestrielles, ratio CVS</t>
  </si>
  <si>
    <t>Ensemble</t>
  </si>
  <si>
    <t>Les intitulés recouvrent des domaines professionnels et non des secteurs d’activité.</t>
  </si>
  <si>
    <t>Champ : France métropolitaine.</t>
  </si>
  <si>
    <t>Source : Dares, Pôle emploi (statistiques du marché du travail).</t>
  </si>
  <si>
    <r>
      <t>Lecture : Au 4</t>
    </r>
    <r>
      <rPr>
        <vertAlign val="superscript"/>
        <sz val="8"/>
        <rFont val="Arial"/>
        <family val="2"/>
      </rPr>
      <t>e</t>
    </r>
    <r>
      <rPr>
        <sz val="8"/>
        <rFont val="Arial"/>
        <family val="2"/>
      </rPr>
      <t xml:space="preserve"> trimestre 2015, l’indicateur de tension progresse dans les domaines de l’industrie et du BTP, et baisse dans celui du tertiaire. Plus l’indicateur est proche de 1, et plus les tensions sur le marché du travail sont faibles.</t>
    </r>
  </si>
  <si>
    <t>Graphique 5 : Salaires de base nominaux et indice des prix à la consommation</t>
  </si>
  <si>
    <t>Graphique 5</t>
  </si>
  <si>
    <t>SHBOE</t>
  </si>
  <si>
    <t>SHBO</t>
  </si>
  <si>
    <t>SMBO</t>
  </si>
  <si>
    <t>SMB</t>
  </si>
  <si>
    <t>SMPT</t>
  </si>
  <si>
    <t>IPC ht moyenne  trimestrielle</t>
  </si>
  <si>
    <t>IPC ht 3eme mois du trimestre</t>
  </si>
  <si>
    <t>ga</t>
  </si>
  <si>
    <t>1985T2</t>
  </si>
  <si>
    <t>1985T3</t>
  </si>
  <si>
    <t>1985T4</t>
  </si>
  <si>
    <t>1986T2</t>
  </si>
  <si>
    <t>1986T3</t>
  </si>
  <si>
    <t>1986T4</t>
  </si>
  <si>
    <t>1987T2</t>
  </si>
  <si>
    <t>1987T3</t>
  </si>
  <si>
    <t>1987T4</t>
  </si>
  <si>
    <t>1988T2</t>
  </si>
  <si>
    <t>1988T3</t>
  </si>
  <si>
    <t>1988T4</t>
  </si>
  <si>
    <t>1989T2</t>
  </si>
  <si>
    <t>1989T3</t>
  </si>
  <si>
    <t>1989T4</t>
  </si>
  <si>
    <t>1990T2</t>
  </si>
  <si>
    <t>1990T3</t>
  </si>
  <si>
    <t>1990T4</t>
  </si>
  <si>
    <t>1991T2</t>
  </si>
  <si>
    <t>1991T3</t>
  </si>
  <si>
    <t>1991T4</t>
  </si>
  <si>
    <t>1992T2</t>
  </si>
  <si>
    <t>1992T3</t>
  </si>
  <si>
    <t>1992T4</t>
  </si>
  <si>
    <t>1993T2</t>
  </si>
  <si>
    <t>1993T3</t>
  </si>
  <si>
    <t>1993T4</t>
  </si>
  <si>
    <t>1994T2</t>
  </si>
  <si>
    <t>1994T3</t>
  </si>
  <si>
    <t>1994T4</t>
  </si>
  <si>
    <t>1995T2</t>
  </si>
  <si>
    <t>1995T3</t>
  </si>
  <si>
    <t>1995T4</t>
  </si>
  <si>
    <t>1996T2</t>
  </si>
  <si>
    <t>1996T3</t>
  </si>
  <si>
    <t>1996T4</t>
  </si>
  <si>
    <t>1997T2</t>
  </si>
  <si>
    <t>1997T3</t>
  </si>
  <si>
    <t>1997T4</t>
  </si>
  <si>
    <t>1998T2</t>
  </si>
  <si>
    <t>1998T3</t>
  </si>
  <si>
    <t>1998T4</t>
  </si>
  <si>
    <t>1999T2</t>
  </si>
  <si>
    <t>1999T3</t>
  </si>
  <si>
    <t>1999T4</t>
  </si>
  <si>
    <t>2000T2</t>
  </si>
  <si>
    <t>2000T3</t>
  </si>
  <si>
    <t>2000T4</t>
  </si>
  <si>
    <t>2001T2</t>
  </si>
  <si>
    <t>2001T3</t>
  </si>
  <si>
    <t>2001T4</t>
  </si>
  <si>
    <t>Champ : France métropolitaine (SHBOE, SMB) ; France entière (prix).</t>
  </si>
  <si>
    <t>Le glissement annuel des prix hors tabac (ga) est calculé en rapportant le dernier mois du trimestre au dernier mois du même trimestre de l'année précédente, comme dans le tableau 2.</t>
  </si>
  <si>
    <t>Graphique 6 • Productivité par tête</t>
  </si>
  <si>
    <t>Evolution annuelle, en %, CVS  et  évolution trimestrielle, en %, CVS</t>
  </si>
  <si>
    <t>Productivité à prix chaînés</t>
  </si>
  <si>
    <t>Niveau</t>
  </si>
  <si>
    <t xml:space="preserve">Evolution trimestrielle </t>
  </si>
  <si>
    <t>Évolution trimestrielle annualisée</t>
  </si>
  <si>
    <t>Évolution annuelle</t>
  </si>
  <si>
    <t>Lecture : Au 4e trimestre 2015, la productivité par tête a augmenté de 1,0 % par rapport au 4e trimestre 2014.</t>
  </si>
  <si>
    <t>Champ : secteurs principalement marchands non agricoles, France métropolitaine (estimation Dares).</t>
  </si>
  <si>
    <t>Sources : Dares, Insee.</t>
  </si>
  <si>
    <t>Graphique 7 : Évolution des bénéficiaires des dispositifs spécifiques des politiques de l'emploi</t>
  </si>
  <si>
    <t>Contrats aidés</t>
  </si>
  <si>
    <t>Contrats en alternance</t>
  </si>
  <si>
    <t>Autres emplois aidés</t>
  </si>
  <si>
    <t>Formation des demandeurs d'emploi</t>
  </si>
  <si>
    <t>Sources : DARES, ASP, Acoss, Pôle emploi, ministère de l’éducation nationale ; données provisoires ou estimées.</t>
  </si>
  <si>
    <t>Graphique 8 : Nombre de chômeurs et taux de chômage au sens du BIT</t>
  </si>
  <si>
    <t>Taux de chômage</t>
  </si>
  <si>
    <t>France métro (en %, données CVS en moyenne trimestrielle)</t>
  </si>
  <si>
    <t>France métro (en milliers, données CVS en moyenne trimestrielle)</t>
  </si>
  <si>
    <t>Champ : personnes actives de 15 ans ou plus vivant en ménage ordinaire ; France métropolitaine.</t>
  </si>
  <si>
    <t>Source : Insee, enquête Emploi.</t>
  </si>
  <si>
    <r>
      <t>Estimation du taux de chômage à +/- 0,3 point (intervalle de confiance à 95 %) depuis le 3</t>
    </r>
    <r>
      <rPr>
        <vertAlign val="superscript"/>
        <sz val="8"/>
        <rFont val="Arial"/>
        <family val="2"/>
      </rPr>
      <t>e</t>
    </r>
    <r>
      <rPr>
        <sz val="8"/>
        <rFont val="Arial"/>
        <family val="2"/>
      </rPr>
      <t xml:space="preserve">  trimestre 2010.</t>
    </r>
  </si>
  <si>
    <t>Graphique 9 : Taux de chômage au sens du BIT par sexe</t>
  </si>
  <si>
    <t>Taux de chômage BIT (France métropolitaine)</t>
  </si>
  <si>
    <t>En %, données CVS en moyenne trimestrielle</t>
  </si>
  <si>
    <t>Hommes</t>
  </si>
  <si>
    <t>Femmes</t>
  </si>
  <si>
    <t>Graphique 10 : Demandeurs d’emploi par catégorie</t>
  </si>
  <si>
    <t>En milliers, données CVS-CJO en fin de trimestre</t>
  </si>
  <si>
    <t xml:space="preserve">DEFM  </t>
  </si>
  <si>
    <t>A</t>
  </si>
  <si>
    <t>ABC</t>
  </si>
  <si>
    <t>B</t>
  </si>
  <si>
    <t>C</t>
  </si>
  <si>
    <t>BC</t>
  </si>
  <si>
    <t>Source : Dares-Pôle emploi, Statistiques mensuelles du marché du travail.</t>
  </si>
  <si>
    <t>Graphique 11 : Demandeurs d’emploi et activité réduite</t>
  </si>
  <si>
    <t>En milliers, données CV-CJO en fin de trimestre</t>
  </si>
  <si>
    <t>DEFM</t>
  </si>
  <si>
    <t>Graphique 12 : Entrées et sorties de catégories A, B, C</t>
  </si>
  <si>
    <t>En milliers, données CVS-CJO cumulées sur le trimestre</t>
  </si>
  <si>
    <t>Entrées</t>
  </si>
  <si>
    <t>Sorties</t>
  </si>
  <si>
    <t>Note : il s’agit des entrées et sorties depuis ou vers les catégories A, B, C cumulées sur le trimestre, et non des individus entrés ou sortis de catégories A, B, C pendant le trimestre (un individu pouvant en effet entrer et sortir plusieurs fois au cours du trimestre). Les changements de catégorie entre A, B et C ne sont pas comptabilisés. Les mouvements depuis ou vers les catégories D et E sont ici comptabilisés.</t>
  </si>
  <si>
    <t>Graphique 13 • Taux de chômage en zone euro</t>
  </si>
  <si>
    <t>En % de la population active, données CVS en moyenne trimestrielle</t>
  </si>
  <si>
    <t>Allemagne</t>
  </si>
  <si>
    <t>Espagne</t>
  </si>
  <si>
    <t>France</t>
  </si>
  <si>
    <t>Italie</t>
  </si>
  <si>
    <t>Zone euro</t>
  </si>
  <si>
    <t xml:space="preserve">Taux de chômage au sens du BIT, personnes entre 15 et 74 ans. </t>
  </si>
  <si>
    <t>Pour la France, les données couvrent la France métropolitaine et les Dom.</t>
  </si>
  <si>
    <t>Source : Eurostat.</t>
  </si>
  <si>
    <r>
      <t>Lecture : Au 4</t>
    </r>
    <r>
      <rPr>
        <vertAlign val="superscript"/>
        <sz val="8"/>
        <rFont val="Arial"/>
        <family val="2"/>
      </rPr>
      <t>e</t>
    </r>
    <r>
      <rPr>
        <sz val="8"/>
        <rFont val="Arial"/>
        <family val="2"/>
      </rPr>
      <t xml:space="preserve"> trimestre 2015, le taux de chômage de l’Espagne est de 20,9 %.</t>
    </r>
  </si>
  <si>
    <t>Graphique 14 • Taux de chômage dans le monde</t>
  </si>
  <si>
    <t>Royaume-Uni</t>
  </si>
  <si>
    <t>États-Unis</t>
  </si>
  <si>
    <t>Japon</t>
  </si>
  <si>
    <t>Union européenne (UE28)</t>
  </si>
  <si>
    <t>Taux de chômage au sens du BIT, personnes entre 15 et 74 ans.</t>
  </si>
  <si>
    <t xml:space="preserve">Source : Eurostat. </t>
  </si>
  <si>
    <r>
      <t>Lecture : Au 4</t>
    </r>
    <r>
      <rPr>
        <vertAlign val="superscript"/>
        <sz val="7"/>
        <rFont val="Arial Narrow"/>
        <family val="2"/>
      </rPr>
      <t>e</t>
    </r>
    <r>
      <rPr>
        <sz val="7"/>
        <rFont val="Arial Narrow"/>
        <family val="2"/>
      </rPr>
      <t xml:space="preserve"> trimestre 2015, le taux de chômage de l’Union Européenne est de 9,0 %.</t>
    </r>
  </si>
  <si>
    <t>Tableau 1:  l'emploi salarié des secteurs concurrentiels</t>
  </si>
  <si>
    <t>Données CVS,
en fin de trimestre</t>
  </si>
  <si>
    <t>T3</t>
  </si>
  <si>
    <t>T1</t>
  </si>
  <si>
    <t>T2</t>
  </si>
  <si>
    <t>T4</t>
  </si>
  <si>
    <t>Niveau, en milliers</t>
  </si>
  <si>
    <t>Évolution sur un trimestre, en milliers</t>
  </si>
  <si>
    <t>Evolution sur un an, 
en %</t>
  </si>
  <si>
    <t>Secteurs marchands</t>
  </si>
  <si>
    <t>(1) Salariés de l'agriculture, salariés et emplois non aidés de l'administration, de l'éducation, de la santé et de l'action sociale, emplois aidés des secteurs principalement non marchands, non-salariés de tous les secteurs.</t>
  </si>
  <si>
    <t xml:space="preserve">Dont </t>
  </si>
  <si>
    <t xml:space="preserve">Industrie </t>
  </si>
  <si>
    <t>(2) Emploi salarié dans les entreprises et les associations privées des secteurs principalement non marchands (OQ :  administration pulique, enseignement, santé humaine et action sociale ; hors emploi public).</t>
  </si>
  <si>
    <t>dont intérim</t>
  </si>
  <si>
    <t>Autres (1)</t>
  </si>
  <si>
    <t xml:space="preserve"> </t>
  </si>
  <si>
    <t>dont Non-marchand privé (2)</t>
  </si>
  <si>
    <t>Emploi total</t>
  </si>
  <si>
    <t>dont emploi salarié des secteurs concurrentiels</t>
  </si>
  <si>
    <t>Tableau 2 : Évolutions des salaires de base et du salaire moyen par tête (en valeur nominale) et de leur pouvoir d’achat</t>
  </si>
  <si>
    <t>(1) Glissement trimestriel de l'indice des prix à la consommation hors tabac pour l'ensemble des ménages (mesuré avec le dernier mois de chaque trimestre, données brutes).</t>
  </si>
  <si>
    <t>(2) La variation du SHBOE est déflatée par l'évolution de l'indice des prix hors tabac des ménages appartenant au premier quintile de niveau de vie (dernier mois du trimestre).</t>
  </si>
  <si>
    <t>Évolution sur un trimestre, en %</t>
  </si>
  <si>
    <t>Evolution sur un an, en %</t>
  </si>
  <si>
    <t>(3) Données brutes, fin de trimestre, établissement des entreprises de plus de 10 salariés des secteurs principalement marchands non agricoles.</t>
  </si>
  <si>
    <t>Prix à la consommation (1)</t>
  </si>
  <si>
    <t>(4) La variation du SMB est déflatée par l'évolution de l'indice des prix hors tabac de l'ensemble des ménages (dernier mois du trimestre).</t>
  </si>
  <si>
    <t>Salaire horaire de base ouvrier et employé (SHBOE)</t>
  </si>
  <si>
    <t>(5) Données CVS, moyenne trimestrielle, secteurs principalement marchands non agricoles.</t>
  </si>
  <si>
    <t>Pouvoir d'achat du SHBOE (2)</t>
  </si>
  <si>
    <t>(6) La variation du SMPT est déflatée par l'évolution de l'indice des prix hors tabac de l'ensemble des ménages moyenne du trimestre).</t>
  </si>
  <si>
    <t>Salaire mensuel de base (SMB) (3)</t>
  </si>
  <si>
    <t>Pouvoir d'achat du SMB (4)</t>
  </si>
  <si>
    <t>Salaire moyen par tête (SMPT) (5)</t>
  </si>
  <si>
    <t>Pouvoir d'achat du SMPT (6)</t>
  </si>
  <si>
    <t>Champ : France métropolitaine (SHBOE, SMB) ; France entière (SMPT, prix).</t>
  </si>
  <si>
    <t>Tableau 3 : Entrées et effectifs de bénéficiaires des dispositifs spécifiques de politique de l'emploi</t>
  </si>
  <si>
    <t>Entrées sur le trimestre, 
données brutes</t>
  </si>
  <si>
    <t>Cumul des entrées sur 12 mois glissants</t>
  </si>
  <si>
    <t>Nombre de bénéficiaires en fin de trimestre, données cvs</t>
  </si>
  <si>
    <t>T4 2014</t>
  </si>
  <si>
    <t>T4 2015</t>
  </si>
  <si>
    <t>Évolution en %</t>
  </si>
  <si>
    <t>janv. à déc. 2014</t>
  </si>
  <si>
    <t>janv. à déc. 2015</t>
  </si>
  <si>
    <t>Emplois aidés</t>
  </si>
  <si>
    <t>Contrat aidé</t>
  </si>
  <si>
    <t>CUI-CAE (1)</t>
  </si>
  <si>
    <t>CUI-CIE</t>
  </si>
  <si>
    <t>Emploi d'avenir</t>
  </si>
  <si>
    <t>Insertion par l'activité économique</t>
  </si>
  <si>
    <t>Contrat en alternance</t>
  </si>
  <si>
    <t>Apprentissage</t>
  </si>
  <si>
    <t>Contrat de professionnalisation</t>
  </si>
  <si>
    <t>Autre emploi aidé (2)</t>
  </si>
  <si>
    <t>Formation des personnes en recherche d'emploi</t>
  </si>
  <si>
    <t>Ensemble (3)</t>
  </si>
  <si>
    <t>Champ: France métropolitaine</t>
  </si>
  <si>
    <t>Sources : Dares, ASP, Acoss, Pôle emploi, ministère de l’éducation nationale, données provisoires ou estimées.</t>
  </si>
  <si>
    <t>(1) Depuis le 1er juillet 2014, les salariés embauchés par des Ateliers ou Chantiers d'insertion ne peuvent plus l'être en CUI-CAE, mais uniquement en CDDI, expliquant la bascule entre les 2 dispositifs.</t>
  </si>
  <si>
    <t>(2) Les autres emplois aidés regroupent  les dispositifs ciblés sur les territoires en difficulté, les exonérations sur les embauches de jeunes en CDI , les contrats de génération, l'aide aux chômeurs créateurs d'entreprises, et l'accompagnement des restructuration (ATD).</t>
  </si>
  <si>
    <t xml:space="preserve">(3) Les flux d’entrées correspondent à des nouvelles embauches ou à des reconductions des contrats existants, à l'exception de certains contrats de l'IAE (dans les AI et les ETTI) où seules les nouvelles embauches sont comptabilisées ; les stocks correspondent à des bénéficiaires en fin de trimestre, sauf pour ces mêmes contrats de l'IAE et pour les dispositifs d'exonération où il s'agit du nombre de bénéficiaires au cours du dernier mois du trimestre. </t>
  </si>
  <si>
    <t>Évolutions trimestrielles des bénéficiaires, en milliers, 
données cvs</t>
  </si>
  <si>
    <t>glissement annuel</t>
  </si>
  <si>
    <t>T1 2015</t>
  </si>
  <si>
    <t>T2 2015</t>
  </si>
  <si>
    <t>T3 2015</t>
  </si>
  <si>
    <t xml:space="preserve"> dont CDDI dans les ACI (1)</t>
  </si>
  <si>
    <r>
      <t xml:space="preserve"> dont CDDI </t>
    </r>
    <r>
      <rPr>
        <i/>
        <sz val="12"/>
        <rFont val="Calibri"/>
        <family val="2"/>
      </rPr>
      <t>dans les ACI (1)</t>
    </r>
  </si>
  <si>
    <t>Tableau 4 : Nombre de chômeurs et taux de chômage au sens du BIT en France métropolitaine</t>
  </si>
  <si>
    <t>Nombre de chômeurs</t>
  </si>
  <si>
    <t>(p) Résultats provisoires.</t>
  </si>
  <si>
    <t>Niveau
T4 2015 (p)
(en milliers)</t>
  </si>
  <si>
    <t>Variation
T3 2015 /
T4 2015
(en milliers)</t>
  </si>
  <si>
    <t>Variation
T4 2014 /
T4 2015
(en milliers)</t>
  </si>
  <si>
    <t>Niveau
T4 2015 (p)
(en %)</t>
  </si>
  <si>
    <t>Variation
T3 2015 /
T4 2015
(en point)</t>
  </si>
  <si>
    <t>Variation
T4 2014 /
T4 2015
(en point)</t>
  </si>
  <si>
    <t>Estimation à +/- 0,3 point près du taux de chômage.</t>
  </si>
  <si>
    <t>Estimation à +/- 0,3 point près de l'évolution du taux de chômage d'un trimestre à l'autre.</t>
  </si>
  <si>
    <t>Champ : population des ménages, personnes de 15 ans ou plus ; France métropolitaine.</t>
  </si>
  <si>
    <t>Moins de 25 ans</t>
  </si>
  <si>
    <t>Sources : Insee, enquête Emploi.</t>
  </si>
  <si>
    <t>25-49 ans</t>
  </si>
  <si>
    <t>50 ans ou plus</t>
  </si>
  <si>
    <t>Données CVS-CJO, 
en fin de trimestre</t>
  </si>
  <si>
    <t>Nombre de demandeurs d'emploi
au T4 2015
(en milliers)</t>
  </si>
  <si>
    <t>Variation trimestrielle
T3 2015 /
T4 2015
(en milliers)</t>
  </si>
  <si>
    <t>Variation annuelle
T4 2014 /
T4 2015
(en milliers)</t>
  </si>
  <si>
    <t>Évolution trimestrielle
T3 2015 /
T4 2015
(en %)</t>
  </si>
  <si>
    <t>Évolution annuelle
T4 2014 /
T4 2015 
(en %)</t>
  </si>
  <si>
    <t>Catégories A, B, C, D, E (ensemble des inscrits)</t>
  </si>
  <si>
    <t>Catégories A, B, C (tenus de rechercher un emploi)</t>
  </si>
  <si>
    <t>Catégorie A (sans activité)</t>
  </si>
  <si>
    <t>Catégories B, C (exerçant une activité réduite)</t>
  </si>
  <si>
    <t>Catégorie B (activité réduite courte)</t>
  </si>
  <si>
    <t>Catégorie C (activité réduite longue)</t>
  </si>
  <si>
    <t>Catégorie D (non tenus de rechercher un emploi, sans emploi)</t>
  </si>
  <si>
    <t>Catégorie E (non tenus de rechercher un emploi, en emploi)</t>
  </si>
  <si>
    <t>Demandeurs d’emploi en catégories A, B, C de longue durée</t>
  </si>
  <si>
    <t>Part des demandeurs d’emploi en catégories A, B, C de longue durée
(en % et en point)</t>
  </si>
  <si>
    <t>Tableau 5 : Demandeurs d'emploi inscrits à pôle Emploi par catégorie et selon l'ancienneté  sur les listes de Pôle Emploi</t>
  </si>
  <si>
    <t>Données CVS, 
en moyenne trimestrielle</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</si>
</sst>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2]\ #,##0.00_);[Red]\([$€-2]\ #,##0.00\)"/>
    <numFmt numFmtId="169" formatCode="_-* #,##0\ &quot;F&quot;_-;\-* #,##0\ &quot;F&quot;_-;_-* &quot;-&quot;\ &quot;F&quot;_-;_-@_-"/>
    <numFmt numFmtId="170" formatCode="_-* #,##0\ _F_-;\-* #,##0\ _F_-;_-* &quot;-&quot;\ _F_-;_-@_-"/>
    <numFmt numFmtId="171" formatCode="_-* #,##0.00\ &quot;F&quot;_-;\-* #,##0.00\ &quot;F&quot;_-;_-* &quot;-&quot;??\ &quot;F&quot;_-;_-@_-"/>
    <numFmt numFmtId="172" formatCode="_-* #,##0.00\ _F_-;\-* #,##0.00\ _F_-;_-* &quot;-&quot;??\ _F_-;_-@_-"/>
    <numFmt numFmtId="173" formatCode="0.000"/>
    <numFmt numFmtId="174" formatCode="0.0%"/>
    <numFmt numFmtId="175" formatCode="\+0"/>
    <numFmt numFmtId="176" formatCode="\+0.0;\-0.0;0"/>
    <numFmt numFmtId="177" formatCode="\+0;\-0;0"/>
    <numFmt numFmtId="178" formatCode="\+0.0;\-0.0;0.0"/>
    <numFmt numFmtId="179" formatCode="\+0.0.\-0.0;0.0"/>
    <numFmt numFmtId="180" formatCode="\-0.0;\+0.0;0.0"/>
    <numFmt numFmtId="181" formatCode="0.0000"/>
    <numFmt numFmtId="182" formatCode="0.0000000"/>
    <numFmt numFmtId="183" formatCode="0.000000"/>
    <numFmt numFmtId="184" formatCode="0.00000"/>
    <numFmt numFmtId="185" formatCode="#,##0.000"/>
    <numFmt numFmtId="186" formatCode="0.00000000"/>
    <numFmt numFmtId="187" formatCode="0.000%"/>
    <numFmt numFmtId="188" formatCode="[$-40C]dddd\ d\ mmmm\ yyyy"/>
    <numFmt numFmtId="189" formatCode="[$-40C]mmmm\-yy;@"/>
    <numFmt numFmtId="190" formatCode="[$-40C]d\-mmm;@"/>
    <numFmt numFmtId="191" formatCode="[$-40C]mmm\-yy;@"/>
    <numFmt numFmtId="192" formatCode="yyyy"/>
    <numFmt numFmtId="193" formatCode="\+0.0\%;\-0.0\%"/>
    <numFmt numFmtId="194" formatCode="\+0.0\p\t;\-0.0\p\t"/>
    <numFmt numFmtId="195" formatCode="0.0\%;\-0.0\%"/>
    <numFmt numFmtId="196" formatCode="0.0\%"/>
    <numFmt numFmtId="197" formatCode="0.0\p\t"/>
    <numFmt numFmtId="198" formatCode="0.0\ \p\t"/>
    <numFmt numFmtId="199" formatCode="\+0.0\ \p\t;\-0.0\ \p\t"/>
  </numFmts>
  <fonts count="52">
    <font>
      <sz val="11"/>
      <color indexed="8"/>
      <name val="Calibri"/>
      <family val="2"/>
    </font>
    <font>
      <sz val="10"/>
      <name val="Arial"/>
      <family val="0"/>
    </font>
    <font>
      <sz val="8"/>
      <name val="Arial"/>
      <family val="0"/>
    </font>
    <font>
      <b/>
      <sz val="8"/>
      <name val="Arial"/>
      <family val="2"/>
    </font>
    <font>
      <sz val="8"/>
      <name val="MS Sans Serif"/>
      <family val="2"/>
    </font>
    <font>
      <sz val="8"/>
      <color indexed="8"/>
      <name val="Arial"/>
      <family val="2"/>
    </font>
    <font>
      <sz val="8"/>
      <name val="Calibri"/>
      <family val="2"/>
    </font>
    <font>
      <b/>
      <sz val="10"/>
      <name val="Arial"/>
      <family val="2"/>
    </font>
    <font>
      <sz val="7"/>
      <color indexed="8"/>
      <name val="Arial Narrow"/>
      <family val="2"/>
    </font>
    <font>
      <vertAlign val="superscript"/>
      <sz val="7"/>
      <color indexed="8"/>
      <name val="Arial Narrow"/>
      <family val="2"/>
    </font>
    <font>
      <b/>
      <sz val="11"/>
      <color indexed="8"/>
      <name val="Calibri"/>
      <family val="2"/>
    </font>
    <font>
      <u val="single"/>
      <sz val="9.35"/>
      <color indexed="12"/>
      <name val="Calibri"/>
      <family val="2"/>
    </font>
    <font>
      <u val="single"/>
      <sz val="9.35"/>
      <color indexed="36"/>
      <name val="Calibri"/>
      <family val="2"/>
    </font>
    <font>
      <b/>
      <sz val="8"/>
      <color indexed="8"/>
      <name val="Arial"/>
      <family val="2"/>
    </font>
    <font>
      <vertAlign val="superscript"/>
      <sz val="8"/>
      <color indexed="8"/>
      <name val="Arial"/>
      <family val="2"/>
    </font>
    <font>
      <vertAlign val="superscript"/>
      <sz val="8"/>
      <name val="Arial"/>
      <family val="2"/>
    </font>
    <font>
      <sz val="10"/>
      <name val="MS Sans Serif"/>
      <family val="2"/>
    </font>
    <font>
      <b/>
      <sz val="8"/>
      <name val="Tahoma"/>
      <family val="2"/>
    </font>
    <font>
      <b/>
      <sz val="12"/>
      <name val="Arial Narrow"/>
      <family val="2"/>
    </font>
    <font>
      <sz val="9"/>
      <name val="Arial"/>
      <family val="2"/>
    </font>
    <font>
      <b/>
      <sz val="11"/>
      <name val="Arial Narrow"/>
      <family val="2"/>
    </font>
    <font>
      <sz val="7"/>
      <name val="Arial Narrow"/>
      <family val="2"/>
    </font>
    <font>
      <vertAlign val="superscript"/>
      <sz val="7"/>
      <name val="Arial Narrow"/>
      <family val="2"/>
    </font>
    <font>
      <b/>
      <sz val="10"/>
      <color indexed="10"/>
      <name val="Arial"/>
      <family val="2"/>
    </font>
    <font>
      <b/>
      <sz val="10"/>
      <color indexed="12"/>
      <name val="Arial Narrow"/>
      <family val="2"/>
    </font>
    <font>
      <sz val="10"/>
      <color indexed="10"/>
      <name val="Arial"/>
      <family val="2"/>
    </font>
    <font>
      <sz val="10"/>
      <color indexed="12"/>
      <name val="Arial"/>
      <family val="2"/>
    </font>
    <font>
      <i/>
      <sz val="10"/>
      <name val="Arial"/>
      <family val="2"/>
    </font>
    <font>
      <i/>
      <sz val="10"/>
      <color indexed="12"/>
      <name val="Arial"/>
      <family val="2"/>
    </font>
    <font>
      <b/>
      <i/>
      <sz val="10"/>
      <name val="Arial"/>
      <family val="2"/>
    </font>
    <font>
      <i/>
      <sz val="10"/>
      <color indexed="62"/>
      <name val="Arial"/>
      <family val="2"/>
    </font>
    <font>
      <b/>
      <sz val="12"/>
      <name val="Calibri"/>
      <family val="2"/>
    </font>
    <font>
      <sz val="12"/>
      <name val="Calibri"/>
      <family val="2"/>
    </font>
    <font>
      <i/>
      <sz val="12"/>
      <name val="Calibri"/>
      <family val="2"/>
    </font>
    <font>
      <b/>
      <sz val="8"/>
      <color indexed="12"/>
      <name val="Arial"/>
      <family val="2"/>
    </font>
    <font>
      <sz val="9"/>
      <name val="Arial Narrow"/>
      <family val="2"/>
    </font>
    <font>
      <sz val="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right/>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thin"/>
    </border>
    <border>
      <left style="hair"/>
      <right>
        <color indexed="63"/>
      </right>
      <top style="thin"/>
      <bottom>
        <color indexed="63"/>
      </bottom>
    </border>
    <border>
      <left style="hair"/>
      <right>
        <color indexed="63"/>
      </right>
      <top style="thin"/>
      <bottom style="thin"/>
    </border>
    <border>
      <left>
        <color indexed="63"/>
      </left>
      <right style="hair"/>
      <top style="thin"/>
      <bottom style="thin"/>
    </border>
    <border>
      <left>
        <color indexed="63"/>
      </left>
      <right style="hair"/>
      <top>
        <color indexed="63"/>
      </top>
      <bottom>
        <color indexed="63"/>
      </bottom>
    </border>
    <border>
      <left style="thin"/>
      <right style="hair"/>
      <top>
        <color indexed="63"/>
      </top>
      <bottom style="thin"/>
    </border>
    <border>
      <left style="hair"/>
      <right style="thin"/>
      <top>
        <color indexed="63"/>
      </top>
      <bottom style="thin"/>
    </border>
    <border>
      <left style="hair"/>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0" borderId="2" applyNumberFormat="0" applyFill="0" applyAlignment="0" applyProtection="0"/>
    <xf numFmtId="0" fontId="0" fillId="21" borderId="3" applyNumberFormat="0" applyFont="0" applyAlignment="0" applyProtection="0"/>
    <xf numFmtId="0" fontId="41" fillId="7" borderId="1" applyNumberFormat="0" applyAlignment="0" applyProtection="0"/>
    <xf numFmtId="44" fontId="1" fillId="0" borderId="0" applyFont="0" applyFill="0" applyBorder="0" applyAlignment="0" applyProtection="0"/>
    <xf numFmtId="0" fontId="42"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0" applyNumberFormat="0" applyBorder="0" applyAlignment="0" applyProtection="0"/>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16" fillId="0" borderId="0" applyFont="0" applyFill="0" applyBorder="0" applyAlignment="0" applyProtection="0"/>
    <xf numFmtId="0" fontId="44" fillId="4" borderId="0" applyNumberFormat="0" applyBorder="0" applyAlignment="0" applyProtection="0"/>
    <xf numFmtId="0" fontId="45" fillId="20"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10" fillId="0" borderId="8" applyNumberFormat="0" applyFill="0" applyAlignment="0" applyProtection="0"/>
    <xf numFmtId="0" fontId="51" fillId="23" borderId="9" applyNumberFormat="0" applyAlignment="0" applyProtection="0"/>
  </cellStyleXfs>
  <cellXfs count="458">
    <xf numFmtId="0" fontId="0" fillId="0" borderId="0" xfId="0" applyAlignment="1">
      <alignment/>
    </xf>
    <xf numFmtId="164" fontId="4" fillId="0" borderId="10" xfId="0" applyNumberFormat="1" applyFont="1" applyFill="1" applyBorder="1" applyAlignment="1">
      <alignment horizontal="right" vertical="center" indent="1"/>
    </xf>
    <xf numFmtId="0" fontId="2" fillId="0" borderId="0" xfId="0" applyFont="1" applyFill="1" applyAlignment="1">
      <alignment horizontal="center"/>
    </xf>
    <xf numFmtId="0" fontId="2" fillId="0" borderId="10" xfId="0" applyFont="1" applyFill="1" applyBorder="1" applyAlignment="1">
      <alignment horizontal="center"/>
    </xf>
    <xf numFmtId="0" fontId="0" fillId="0" borderId="0" xfId="0" applyAlignment="1">
      <alignment wrapText="1"/>
    </xf>
    <xf numFmtId="0" fontId="5" fillId="0" borderId="0" xfId="0" applyFont="1" applyAlignment="1">
      <alignment/>
    </xf>
    <xf numFmtId="0" fontId="8" fillId="0" borderId="0" xfId="0" applyFont="1" applyAlignment="1">
      <alignment/>
    </xf>
    <xf numFmtId="0" fontId="7" fillId="0" borderId="0" xfId="0" applyFont="1" applyFill="1" applyAlignment="1">
      <alignment horizontal="left" wrapText="1"/>
    </xf>
    <xf numFmtId="0" fontId="2" fillId="0" borderId="0" xfId="0" applyFont="1" applyFill="1" applyAlignment="1">
      <alignment horizontal="right"/>
    </xf>
    <xf numFmtId="0" fontId="0" fillId="0" borderId="0" xfId="0" applyFill="1" applyAlignment="1">
      <alignment horizontal="center"/>
    </xf>
    <xf numFmtId="0" fontId="0" fillId="0" borderId="10" xfId="0" applyFill="1" applyBorder="1" applyAlignment="1">
      <alignment horizontal="center"/>
    </xf>
    <xf numFmtId="0" fontId="3" fillId="0" borderId="0" xfId="0" applyFont="1" applyFill="1" applyAlignment="1">
      <alignment horizontal="right"/>
    </xf>
    <xf numFmtId="0" fontId="3" fillId="0" borderId="0" xfId="0" applyFont="1" applyFill="1" applyAlignment="1">
      <alignment horizontal="center" wrapText="1"/>
    </xf>
    <xf numFmtId="165" fontId="3" fillId="0" borderId="0" xfId="0" applyNumberFormat="1" applyFont="1" applyFill="1" applyBorder="1" applyAlignment="1">
      <alignment horizontal="center" wrapText="1"/>
    </xf>
    <xf numFmtId="1" fontId="2" fillId="0" borderId="10" xfId="0" applyNumberFormat="1" applyFont="1" applyFill="1" applyBorder="1" applyAlignment="1">
      <alignment horizontal="center"/>
    </xf>
    <xf numFmtId="0" fontId="2" fillId="0" borderId="0" xfId="0" applyFont="1" applyFill="1" applyAlignment="1">
      <alignment/>
    </xf>
    <xf numFmtId="0" fontId="3" fillId="0" borderId="0" xfId="0" applyFont="1" applyFill="1" applyAlignment="1">
      <alignment horizontal="right"/>
    </xf>
    <xf numFmtId="0" fontId="5" fillId="0" borderId="0" xfId="0" applyFont="1" applyFill="1" applyAlignment="1">
      <alignment/>
    </xf>
    <xf numFmtId="0" fontId="0" fillId="0" borderId="0" xfId="0" applyFill="1" applyAlignment="1">
      <alignment/>
    </xf>
    <xf numFmtId="0" fontId="2" fillId="0" borderId="0" xfId="0" applyFont="1" applyFill="1" applyBorder="1" applyAlignment="1">
      <alignment horizontal="right"/>
    </xf>
    <xf numFmtId="0" fontId="2" fillId="0" borderId="0" xfId="0" applyFont="1" applyFill="1" applyAlignment="1">
      <alignment horizontal="right"/>
    </xf>
    <xf numFmtId="0" fontId="2" fillId="0" borderId="0" xfId="0" applyFont="1" applyFill="1" applyBorder="1" applyAlignment="1">
      <alignment horizontal="center"/>
    </xf>
    <xf numFmtId="1" fontId="2" fillId="0" borderId="11" xfId="0" applyNumberFormat="1" applyFont="1" applyFill="1" applyBorder="1" applyAlignment="1">
      <alignment horizontal="center"/>
    </xf>
    <xf numFmtId="0" fontId="13"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horizontal="center"/>
    </xf>
    <xf numFmtId="0" fontId="7" fillId="0" borderId="0" xfId="61" applyFont="1">
      <alignment/>
      <protection/>
    </xf>
    <xf numFmtId="0" fontId="1" fillId="0" borderId="0" xfId="61">
      <alignment/>
      <protection/>
    </xf>
    <xf numFmtId="0" fontId="2" fillId="0" borderId="0" xfId="61" applyFont="1" applyFill="1" applyAlignment="1">
      <alignment horizontal="right"/>
      <protection/>
    </xf>
    <xf numFmtId="0" fontId="7" fillId="0" borderId="0" xfId="61" applyFont="1" applyAlignment="1">
      <alignment horizontal="center"/>
      <protection/>
    </xf>
    <xf numFmtId="0" fontId="3" fillId="0" borderId="0" xfId="61" applyFont="1" applyFill="1" applyAlignment="1">
      <alignment horizontal="right"/>
      <protection/>
    </xf>
    <xf numFmtId="4" fontId="4" fillId="0" borderId="10" xfId="61" applyNumberFormat="1" applyFont="1" applyFill="1" applyBorder="1" applyAlignment="1">
      <alignment horizontal="right" vertical="center" indent="1"/>
      <protection/>
    </xf>
    <xf numFmtId="0" fontId="3" fillId="0" borderId="0" xfId="61" applyFont="1" applyFill="1" applyAlignment="1">
      <alignment horizontal="right"/>
      <protection/>
    </xf>
    <xf numFmtId="0" fontId="2" fillId="0" borderId="0" xfId="61" applyFont="1" applyAlignment="1">
      <alignment vertical="center"/>
      <protection/>
    </xf>
    <xf numFmtId="0" fontId="2" fillId="0" borderId="0" xfId="61" applyFont="1">
      <alignment/>
      <protection/>
    </xf>
    <xf numFmtId="0" fontId="3" fillId="0" borderId="0" xfId="62" applyFont="1" applyFill="1" applyAlignment="1">
      <alignment horizontal="left"/>
      <protection/>
    </xf>
    <xf numFmtId="0" fontId="3" fillId="0" borderId="12" xfId="62" applyFont="1" applyFill="1" applyBorder="1">
      <alignment/>
      <protection/>
    </xf>
    <xf numFmtId="0" fontId="3" fillId="0" borderId="0" xfId="62" applyFont="1" applyFill="1" applyBorder="1">
      <alignment/>
      <protection/>
    </xf>
    <xf numFmtId="165" fontId="2" fillId="0" borderId="0" xfId="62" applyNumberFormat="1" applyFont="1" applyFill="1" applyBorder="1">
      <alignment/>
      <protection/>
    </xf>
    <xf numFmtId="0" fontId="2" fillId="0" borderId="0" xfId="62" applyFont="1" applyFill="1" applyBorder="1">
      <alignment/>
      <protection/>
    </xf>
    <xf numFmtId="0" fontId="1" fillId="0" borderId="0" xfId="62" applyFill="1">
      <alignment/>
      <protection/>
    </xf>
    <xf numFmtId="0" fontId="2" fillId="0" borderId="0" xfId="62" applyFont="1" applyFill="1">
      <alignment/>
      <protection/>
    </xf>
    <xf numFmtId="0" fontId="3" fillId="0" borderId="0" xfId="62" applyFont="1" applyFill="1" applyBorder="1" applyAlignment="1">
      <alignment horizontal="center"/>
      <protection/>
    </xf>
    <xf numFmtId="0" fontId="2" fillId="0" borderId="12" xfId="62" applyFont="1" applyFill="1" applyBorder="1">
      <alignment/>
      <protection/>
    </xf>
    <xf numFmtId="1" fontId="3" fillId="0" borderId="12" xfId="62" applyNumberFormat="1" applyFont="1" applyFill="1" applyBorder="1" applyAlignment="1">
      <alignment horizontal="center"/>
      <protection/>
    </xf>
    <xf numFmtId="1" fontId="3" fillId="0" borderId="0" xfId="62" applyNumberFormat="1" applyFont="1" applyFill="1" applyBorder="1" applyAlignment="1">
      <alignment horizontal="center"/>
      <protection/>
    </xf>
    <xf numFmtId="165" fontId="3" fillId="0" borderId="0" xfId="62" applyNumberFormat="1" applyFont="1" applyFill="1" applyBorder="1" applyAlignment="1">
      <alignment horizontal="center"/>
      <protection/>
    </xf>
    <xf numFmtId="0" fontId="3" fillId="0" borderId="0" xfId="62" applyFont="1" applyFill="1">
      <alignment/>
      <protection/>
    </xf>
    <xf numFmtId="0" fontId="3" fillId="0" borderId="0" xfId="62" applyFont="1" applyFill="1" applyBorder="1" applyAlignment="1">
      <alignment horizontal="left"/>
      <protection/>
    </xf>
    <xf numFmtId="0" fontId="3" fillId="0" borderId="0" xfId="62" applyFont="1" applyFill="1" applyBorder="1" applyAlignment="1">
      <alignment horizontal="center" wrapText="1"/>
      <protection/>
    </xf>
    <xf numFmtId="0" fontId="3" fillId="0" borderId="0" xfId="62" applyFont="1" applyFill="1" applyBorder="1" applyAlignment="1">
      <alignment horizontal="left" wrapText="1"/>
      <protection/>
    </xf>
    <xf numFmtId="1" fontId="2" fillId="0" borderId="0" xfId="62" applyNumberFormat="1" applyFont="1" applyFill="1" applyBorder="1" applyAlignment="1">
      <alignment horizontal="left"/>
      <protection/>
    </xf>
    <xf numFmtId="0" fontId="3" fillId="0" borderId="12" xfId="62" applyFont="1" applyFill="1" applyBorder="1" applyAlignment="1">
      <alignment horizontal="center"/>
      <protection/>
    </xf>
    <xf numFmtId="0" fontId="2" fillId="0" borderId="0" xfId="62" applyFont="1" applyFill="1" applyBorder="1" applyAlignment="1">
      <alignment horizontal="center"/>
      <protection/>
    </xf>
    <xf numFmtId="0" fontId="3" fillId="0" borderId="0" xfId="62" applyFont="1" applyFill="1" applyBorder="1" applyAlignment="1">
      <alignment horizontal="center"/>
      <protection/>
    </xf>
    <xf numFmtId="165" fontId="2" fillId="0" borderId="0" xfId="62" applyNumberFormat="1" applyFont="1" applyFill="1" applyBorder="1" applyAlignment="1">
      <alignment horizontal="center"/>
      <protection/>
    </xf>
    <xf numFmtId="0" fontId="2" fillId="0" borderId="0" xfId="62" applyFont="1" applyFill="1">
      <alignment/>
      <protection/>
    </xf>
    <xf numFmtId="2" fontId="2" fillId="0" borderId="12" xfId="62" applyNumberFormat="1" applyFont="1" applyFill="1" applyBorder="1">
      <alignment/>
      <protection/>
    </xf>
    <xf numFmtId="2" fontId="2" fillId="0" borderId="0" xfId="62" applyNumberFormat="1" applyFont="1" applyFill="1" applyBorder="1">
      <alignment/>
      <protection/>
    </xf>
    <xf numFmtId="0" fontId="1" fillId="0" borderId="0" xfId="62">
      <alignment/>
      <protection/>
    </xf>
    <xf numFmtId="164" fontId="4" fillId="0" borderId="10" xfId="62" applyNumberFormat="1" applyFont="1" applyFill="1" applyBorder="1" applyAlignment="1">
      <alignment horizontal="right" vertical="center" indent="1"/>
      <protection/>
    </xf>
    <xf numFmtId="165" fontId="2" fillId="0" borderId="0" xfId="62" applyNumberFormat="1" applyFont="1" applyFill="1">
      <alignment/>
      <protection/>
    </xf>
    <xf numFmtId="164" fontId="2" fillId="0" borderId="0" xfId="62" applyNumberFormat="1" applyFont="1" applyFill="1">
      <alignment/>
      <protection/>
    </xf>
    <xf numFmtId="164" fontId="4" fillId="0" borderId="0" xfId="62" applyNumberFormat="1" applyFont="1" applyFill="1" applyBorder="1" applyAlignment="1">
      <alignment horizontal="right" vertical="center" indent="1"/>
      <protection/>
    </xf>
    <xf numFmtId="0" fontId="2" fillId="0" borderId="0" xfId="62" applyFont="1" applyFill="1" applyAlignment="1">
      <alignment horizontal="right"/>
      <protection/>
    </xf>
    <xf numFmtId="0" fontId="3" fillId="0" borderId="0" xfId="62" applyFont="1" applyFill="1" applyAlignment="1">
      <alignment horizontal="right"/>
      <protection/>
    </xf>
    <xf numFmtId="0" fontId="3" fillId="0" borderId="0" xfId="62" applyFont="1" applyFill="1" applyAlignment="1">
      <alignment horizontal="right"/>
      <protection/>
    </xf>
    <xf numFmtId="164" fontId="1" fillId="0" borderId="0" xfId="62" applyNumberFormat="1" applyFill="1">
      <alignment/>
      <protection/>
    </xf>
    <xf numFmtId="0" fontId="3" fillId="0" borderId="10" xfId="0" applyFont="1" applyFill="1" applyBorder="1" applyAlignment="1">
      <alignment horizontal="left"/>
    </xf>
    <xf numFmtId="0" fontId="3" fillId="0" borderId="0" xfId="0" applyFont="1" applyFill="1" applyBorder="1" applyAlignment="1">
      <alignment horizontal="center"/>
    </xf>
    <xf numFmtId="0" fontId="3" fillId="0" borderId="10" xfId="0" applyFont="1" applyFill="1" applyBorder="1" applyAlignment="1">
      <alignment horizontal="center"/>
    </xf>
    <xf numFmtId="0" fontId="10" fillId="0" borderId="0" xfId="0" applyFont="1" applyFill="1" applyAlignment="1">
      <alignment/>
    </xf>
    <xf numFmtId="0" fontId="2" fillId="0" borderId="1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right"/>
    </xf>
    <xf numFmtId="0" fontId="3" fillId="0" borderId="10" xfId="0" applyFont="1" applyFill="1" applyBorder="1" applyAlignment="1">
      <alignment horizontal="right"/>
    </xf>
    <xf numFmtId="164" fontId="4" fillId="0" borderId="0" xfId="0" applyNumberFormat="1" applyFont="1" applyFill="1" applyBorder="1" applyAlignment="1">
      <alignment horizontal="right" vertical="center" indent="1"/>
    </xf>
    <xf numFmtId="0" fontId="7" fillId="0" borderId="0" xfId="69" applyFont="1">
      <alignment/>
      <protection/>
    </xf>
    <xf numFmtId="0" fontId="1" fillId="0" borderId="0" xfId="69">
      <alignment/>
      <protection/>
    </xf>
    <xf numFmtId="192" fontId="17" fillId="0" borderId="13" xfId="55" applyNumberFormat="1" applyFont="1" applyFill="1" applyBorder="1" applyAlignment="1" quotePrefix="1">
      <alignment vertical="top"/>
      <protection/>
    </xf>
    <xf numFmtId="0" fontId="1" fillId="0" borderId="0" xfId="69" applyFont="1">
      <alignment/>
      <protection/>
    </xf>
    <xf numFmtId="1" fontId="1" fillId="0" borderId="0" xfId="69" applyNumberFormat="1">
      <alignment/>
      <protection/>
    </xf>
    <xf numFmtId="0" fontId="2" fillId="0" borderId="0" xfId="69" applyFont="1">
      <alignment/>
      <protection/>
    </xf>
    <xf numFmtId="0" fontId="18" fillId="0" borderId="0" xfId="63" applyFont="1">
      <alignment/>
      <protection/>
    </xf>
    <xf numFmtId="0" fontId="1" fillId="0" borderId="0" xfId="63">
      <alignment/>
      <protection/>
    </xf>
    <xf numFmtId="0" fontId="2" fillId="0" borderId="0" xfId="63" applyFont="1" applyFill="1" applyAlignment="1">
      <alignment horizontal="right"/>
      <protection/>
    </xf>
    <xf numFmtId="0" fontId="7" fillId="0" borderId="0" xfId="63" applyFont="1" applyAlignment="1">
      <alignment/>
      <protection/>
    </xf>
    <xf numFmtId="0" fontId="1" fillId="0" borderId="0" xfId="63" applyAlignment="1">
      <alignment wrapText="1"/>
      <protection/>
    </xf>
    <xf numFmtId="0" fontId="3" fillId="0" borderId="0" xfId="63" applyFont="1" applyFill="1" applyAlignment="1">
      <alignment horizontal="right"/>
      <protection/>
    </xf>
    <xf numFmtId="3" fontId="19" fillId="0" borderId="0" xfId="63" applyNumberFormat="1" applyFont="1" applyFill="1" applyBorder="1" applyAlignment="1">
      <alignment horizontal="right" vertical="center" indent="1"/>
      <protection/>
    </xf>
    <xf numFmtId="0" fontId="2" fillId="0" borderId="0" xfId="63" applyFont="1">
      <alignment/>
      <protection/>
    </xf>
    <xf numFmtId="0" fontId="2" fillId="0" borderId="0" xfId="63" applyFont="1" applyAlignment="1">
      <alignment vertical="center"/>
      <protection/>
    </xf>
    <xf numFmtId="0" fontId="20" fillId="0" borderId="0" xfId="64" applyFont="1">
      <alignment/>
      <protection/>
    </xf>
    <xf numFmtId="0" fontId="1" fillId="0" borderId="0" xfId="64">
      <alignment/>
      <protection/>
    </xf>
    <xf numFmtId="0" fontId="2" fillId="0" borderId="0" xfId="64" applyFont="1" applyFill="1" applyAlignment="1">
      <alignment horizontal="right"/>
      <protection/>
    </xf>
    <xf numFmtId="0" fontId="1" fillId="0" borderId="0" xfId="64" applyAlignment="1">
      <alignment horizontal="center"/>
      <protection/>
    </xf>
    <xf numFmtId="0" fontId="3" fillId="0" borderId="0" xfId="64" applyFont="1" applyFill="1" applyAlignment="1">
      <alignment horizontal="right"/>
      <protection/>
    </xf>
    <xf numFmtId="0" fontId="21" fillId="0" borderId="0" xfId="64" applyFont="1">
      <alignment/>
      <protection/>
    </xf>
    <xf numFmtId="0" fontId="21" fillId="0" borderId="0" xfId="64" applyFont="1" applyAlignment="1">
      <alignment vertical="center"/>
      <protection/>
    </xf>
    <xf numFmtId="0" fontId="7" fillId="0" borderId="0" xfId="56" applyFont="1" applyAlignment="1">
      <alignment vertical="center"/>
      <protection/>
    </xf>
    <xf numFmtId="0" fontId="1" fillId="0" borderId="0" xfId="56" applyFont="1">
      <alignment/>
      <protection/>
    </xf>
    <xf numFmtId="0" fontId="1" fillId="0" borderId="0" xfId="56">
      <alignment/>
      <protection/>
    </xf>
    <xf numFmtId="0" fontId="2" fillId="0" borderId="0" xfId="56" applyFont="1" applyFill="1" applyAlignment="1">
      <alignment horizontal="right"/>
      <protection/>
    </xf>
    <xf numFmtId="0" fontId="1" fillId="0" borderId="0" xfId="56" applyAlignment="1">
      <alignment horizontal="center"/>
      <protection/>
    </xf>
    <xf numFmtId="0" fontId="3" fillId="0" borderId="0" xfId="56" applyFont="1" applyFill="1" applyAlignment="1">
      <alignment horizontal="right"/>
      <protection/>
    </xf>
    <xf numFmtId="0" fontId="7" fillId="0" borderId="0" xfId="57" applyFont="1" applyFill="1">
      <alignment/>
      <protection/>
    </xf>
    <xf numFmtId="0" fontId="1" fillId="0" borderId="0" xfId="57" applyFont="1" applyFill="1">
      <alignment/>
      <protection/>
    </xf>
    <xf numFmtId="0" fontId="1" fillId="0" borderId="0" xfId="57" applyFill="1">
      <alignment/>
      <protection/>
    </xf>
    <xf numFmtId="0" fontId="1" fillId="0" borderId="0" xfId="57">
      <alignment/>
      <protection/>
    </xf>
    <xf numFmtId="0" fontId="2" fillId="0" borderId="0" xfId="57" applyFont="1" applyFill="1" applyAlignment="1">
      <alignment horizontal="right"/>
      <protection/>
    </xf>
    <xf numFmtId="0" fontId="1" fillId="0" borderId="0" xfId="57" applyFill="1" applyAlignment="1">
      <alignment horizontal="center"/>
      <protection/>
    </xf>
    <xf numFmtId="0" fontId="3" fillId="0" borderId="0" xfId="57" applyFont="1" applyFill="1" applyAlignment="1">
      <alignment horizontal="right"/>
      <protection/>
    </xf>
    <xf numFmtId="164" fontId="2" fillId="0" borderId="12" xfId="57" applyNumberFormat="1" applyFont="1" applyFill="1" applyBorder="1" applyAlignment="1">
      <alignment horizontal="center"/>
      <protection/>
    </xf>
    <xf numFmtId="0" fontId="2" fillId="0" borderId="0" xfId="57" applyFont="1">
      <alignment/>
      <protection/>
    </xf>
    <xf numFmtId="0" fontId="2" fillId="0" borderId="0" xfId="57" applyFont="1" applyFill="1" applyAlignment="1">
      <alignment vertical="center"/>
      <protection/>
    </xf>
    <xf numFmtId="0" fontId="2" fillId="0" borderId="0" xfId="57" applyFont="1" applyFill="1">
      <alignment/>
      <protection/>
    </xf>
    <xf numFmtId="0" fontId="7" fillId="0" borderId="0" xfId="58" applyFont="1">
      <alignment/>
      <protection/>
    </xf>
    <xf numFmtId="0" fontId="1" fillId="0" borderId="0" xfId="58" applyFont="1">
      <alignment/>
      <protection/>
    </xf>
    <xf numFmtId="0" fontId="1" fillId="0" borderId="0" xfId="58">
      <alignment/>
      <protection/>
    </xf>
    <xf numFmtId="0" fontId="2" fillId="0" borderId="0" xfId="58" applyFont="1" applyFill="1" applyAlignment="1">
      <alignment horizontal="right"/>
      <protection/>
    </xf>
    <xf numFmtId="0" fontId="1" fillId="0" borderId="0" xfId="58" applyAlignment="1">
      <alignment horizontal="center"/>
      <protection/>
    </xf>
    <xf numFmtId="0" fontId="3" fillId="0" borderId="0" xfId="58" applyFont="1" applyFill="1" applyAlignment="1">
      <alignment horizontal="right"/>
      <protection/>
    </xf>
    <xf numFmtId="0" fontId="21" fillId="0" borderId="0" xfId="58" applyFont="1" applyAlignment="1">
      <alignment horizontal="left" vertical="center"/>
      <protection/>
    </xf>
    <xf numFmtId="0" fontId="1" fillId="0" borderId="0" xfId="58" applyAlignment="1">
      <alignment horizontal="left" vertical="center"/>
      <protection/>
    </xf>
    <xf numFmtId="0" fontId="7" fillId="0" borderId="0" xfId="59" applyFont="1" applyFill="1">
      <alignment/>
      <protection/>
    </xf>
    <xf numFmtId="0" fontId="1" fillId="0" borderId="0" xfId="59">
      <alignment/>
      <protection/>
    </xf>
    <xf numFmtId="0" fontId="2" fillId="0" borderId="0" xfId="59" applyFont="1" applyFill="1" applyAlignment="1">
      <alignment horizontal="right"/>
      <protection/>
    </xf>
    <xf numFmtId="0" fontId="1" fillId="0" borderId="0" xfId="59" applyAlignment="1">
      <alignment horizontal="center"/>
      <protection/>
    </xf>
    <xf numFmtId="0" fontId="3" fillId="0" borderId="0" xfId="59" applyFont="1" applyFill="1" applyAlignment="1">
      <alignment horizontal="right"/>
      <protection/>
    </xf>
    <xf numFmtId="165" fontId="1" fillId="0" borderId="0" xfId="59" applyNumberFormat="1">
      <alignment/>
      <protection/>
    </xf>
    <xf numFmtId="0" fontId="3" fillId="0" borderId="0" xfId="59" applyFont="1" applyFill="1" applyAlignment="1">
      <alignment horizontal="right"/>
      <protection/>
    </xf>
    <xf numFmtId="0" fontId="2" fillId="0" borderId="0" xfId="59" applyFont="1" applyAlignment="1">
      <alignment vertical="center"/>
      <protection/>
    </xf>
    <xf numFmtId="0" fontId="2" fillId="0" borderId="0" xfId="59" applyFont="1">
      <alignment/>
      <protection/>
    </xf>
    <xf numFmtId="0" fontId="7" fillId="0" borderId="0" xfId="60" applyFont="1" applyFill="1">
      <alignment/>
      <protection/>
    </xf>
    <xf numFmtId="0" fontId="1" fillId="0" borderId="0" xfId="60">
      <alignment/>
      <protection/>
    </xf>
    <xf numFmtId="0" fontId="2" fillId="0" borderId="0" xfId="60" applyFont="1" applyFill="1" applyAlignment="1">
      <alignment horizontal="right"/>
      <protection/>
    </xf>
    <xf numFmtId="0" fontId="1" fillId="0" borderId="0" xfId="60" applyAlignment="1">
      <alignment horizontal="center" vertical="center"/>
      <protection/>
    </xf>
    <xf numFmtId="0" fontId="1" fillId="0" borderId="0" xfId="60" applyAlignment="1">
      <alignment horizontal="center" vertical="center" wrapText="1"/>
      <protection/>
    </xf>
    <xf numFmtId="0" fontId="3" fillId="0" borderId="0" xfId="60" applyFont="1" applyFill="1" applyAlignment="1">
      <alignment horizontal="right"/>
      <protection/>
    </xf>
    <xf numFmtId="165" fontId="1" fillId="0" borderId="0" xfId="60" applyNumberFormat="1">
      <alignment/>
      <protection/>
    </xf>
    <xf numFmtId="0" fontId="3" fillId="0" borderId="0" xfId="60" applyFont="1" applyFill="1" applyAlignment="1">
      <alignment horizontal="right"/>
      <protection/>
    </xf>
    <xf numFmtId="0" fontId="21" fillId="0" borderId="0" xfId="60" applyFont="1" applyAlignment="1">
      <alignment vertical="center"/>
      <protection/>
    </xf>
    <xf numFmtId="0" fontId="21" fillId="0" borderId="0" xfId="60" applyFont="1">
      <alignment/>
      <protection/>
    </xf>
    <xf numFmtId="0" fontId="7" fillId="24" borderId="0" xfId="65" applyFont="1" applyFill="1">
      <alignment/>
      <protection/>
    </xf>
    <xf numFmtId="0" fontId="1" fillId="24" borderId="0" xfId="65" applyFill="1">
      <alignment/>
      <protection/>
    </xf>
    <xf numFmtId="0" fontId="1" fillId="24" borderId="14" xfId="65" applyFill="1" applyBorder="1" applyAlignment="1">
      <alignment horizontal="center"/>
      <protection/>
    </xf>
    <xf numFmtId="0" fontId="1" fillId="24" borderId="15" xfId="65" applyFill="1" applyBorder="1" applyAlignment="1">
      <alignment horizontal="center"/>
      <protection/>
    </xf>
    <xf numFmtId="0" fontId="1" fillId="24" borderId="16" xfId="65" applyFill="1" applyBorder="1" applyAlignment="1">
      <alignment horizontal="center"/>
      <protection/>
    </xf>
    <xf numFmtId="0" fontId="1" fillId="24" borderId="17" xfId="65" applyFill="1" applyBorder="1" applyAlignment="1">
      <alignment horizontal="center"/>
      <protection/>
    </xf>
    <xf numFmtId="0" fontId="23" fillId="24" borderId="11" xfId="65" applyFont="1" applyFill="1" applyBorder="1" applyAlignment="1">
      <alignment horizontal="center" vertical="center"/>
      <protection/>
    </xf>
    <xf numFmtId="0" fontId="1" fillId="24" borderId="15" xfId="65" applyFill="1" applyBorder="1" applyAlignment="1">
      <alignment horizontal="center" vertical="center"/>
      <protection/>
    </xf>
    <xf numFmtId="0" fontId="1" fillId="24" borderId="18" xfId="65" applyFill="1" applyBorder="1" applyAlignment="1">
      <alignment horizontal="center" vertical="center"/>
      <protection/>
    </xf>
    <xf numFmtId="0" fontId="1" fillId="24" borderId="18" xfId="65" applyFont="1" applyFill="1" applyBorder="1" applyAlignment="1">
      <alignment horizontal="center"/>
      <protection/>
    </xf>
    <xf numFmtId="0" fontId="1" fillId="24" borderId="19" xfId="65" applyFill="1" applyBorder="1" applyAlignment="1">
      <alignment horizontal="center" vertical="center" wrapText="1"/>
      <protection/>
    </xf>
    <xf numFmtId="0" fontId="7" fillId="24" borderId="12" xfId="65" applyFont="1" applyFill="1" applyBorder="1">
      <alignment/>
      <protection/>
    </xf>
    <xf numFmtId="0" fontId="1" fillId="24" borderId="0" xfId="65" applyFill="1" applyBorder="1">
      <alignment/>
      <protection/>
    </xf>
    <xf numFmtId="3" fontId="25" fillId="24" borderId="20" xfId="65" applyNumberFormat="1" applyFont="1" applyFill="1" applyBorder="1" applyAlignment="1">
      <alignment horizontal="center"/>
      <protection/>
    </xf>
    <xf numFmtId="1" fontId="1" fillId="24" borderId="0" xfId="65" applyNumberFormat="1" applyFill="1" applyBorder="1" applyAlignment="1">
      <alignment horizontal="center"/>
      <protection/>
    </xf>
    <xf numFmtId="1" fontId="1" fillId="24" borderId="17" xfId="65" applyNumberFormat="1" applyFill="1" applyBorder="1" applyAlignment="1">
      <alignment horizontal="center"/>
      <protection/>
    </xf>
    <xf numFmtId="165" fontId="26" fillId="24" borderId="0" xfId="65" applyNumberFormat="1" applyFont="1" applyFill="1" applyBorder="1" applyAlignment="1">
      <alignment horizontal="center"/>
      <protection/>
    </xf>
    <xf numFmtId="165" fontId="26" fillId="24" borderId="10" xfId="65" applyNumberFormat="1" applyFont="1" applyFill="1" applyBorder="1" applyAlignment="1">
      <alignment horizontal="center"/>
      <protection/>
    </xf>
    <xf numFmtId="0" fontId="1" fillId="24" borderId="12" xfId="65" applyFill="1" applyBorder="1">
      <alignment/>
      <protection/>
    </xf>
    <xf numFmtId="1" fontId="1" fillId="24" borderId="10" xfId="65" applyNumberFormat="1" applyFill="1" applyBorder="1" applyAlignment="1">
      <alignment horizontal="center"/>
      <protection/>
    </xf>
    <xf numFmtId="0" fontId="27" fillId="24" borderId="0" xfId="65" applyFont="1" applyFill="1" applyBorder="1">
      <alignment/>
      <protection/>
    </xf>
    <xf numFmtId="1" fontId="1" fillId="24" borderId="0" xfId="65" applyNumberFormat="1" applyFill="1">
      <alignment/>
      <protection/>
    </xf>
    <xf numFmtId="0" fontId="25" fillId="24" borderId="0" xfId="65" applyFont="1" applyFill="1" applyBorder="1">
      <alignment/>
      <protection/>
    </xf>
    <xf numFmtId="0" fontId="1" fillId="24" borderId="0" xfId="65" applyFont="1" applyFill="1" applyBorder="1">
      <alignment/>
      <protection/>
    </xf>
    <xf numFmtId="0" fontId="1" fillId="24" borderId="21" xfId="65" applyFont="1" applyFill="1" applyBorder="1">
      <alignment/>
      <protection/>
    </xf>
    <xf numFmtId="0" fontId="1" fillId="24" borderId="13" xfId="65" applyFont="1" applyFill="1" applyBorder="1">
      <alignment/>
      <protection/>
    </xf>
    <xf numFmtId="3" fontId="25" fillId="24" borderId="19" xfId="65" applyNumberFormat="1" applyFont="1" applyFill="1" applyBorder="1" applyAlignment="1">
      <alignment horizontal="center"/>
      <protection/>
    </xf>
    <xf numFmtId="1" fontId="1" fillId="24" borderId="13" xfId="65" applyNumberFormat="1" applyFill="1" applyBorder="1" applyAlignment="1">
      <alignment horizontal="center"/>
      <protection/>
    </xf>
    <xf numFmtId="1" fontId="1" fillId="24" borderId="22" xfId="65" applyNumberFormat="1" applyFill="1" applyBorder="1" applyAlignment="1">
      <alignment horizontal="center"/>
      <protection/>
    </xf>
    <xf numFmtId="165" fontId="26" fillId="24" borderId="13" xfId="65" applyNumberFormat="1" applyFont="1" applyFill="1" applyBorder="1" applyAlignment="1">
      <alignment horizontal="center"/>
      <protection/>
    </xf>
    <xf numFmtId="165" fontId="26" fillId="24" borderId="22" xfId="65" applyNumberFormat="1" applyFont="1" applyFill="1" applyBorder="1" applyAlignment="1">
      <alignment horizontal="center"/>
      <protection/>
    </xf>
    <xf numFmtId="1" fontId="25" fillId="24" borderId="0" xfId="65" applyNumberFormat="1" applyFont="1" applyFill="1">
      <alignment/>
      <protection/>
    </xf>
    <xf numFmtId="1" fontId="1" fillId="24" borderId="0" xfId="65" applyNumberFormat="1" applyFont="1" applyFill="1">
      <alignment/>
      <protection/>
    </xf>
    <xf numFmtId="165" fontId="25" fillId="24" borderId="0" xfId="65" applyNumberFormat="1" applyFont="1" applyFill="1">
      <alignment/>
      <protection/>
    </xf>
    <xf numFmtId="165" fontId="28" fillId="24" borderId="0" xfId="65" applyNumberFormat="1" applyFont="1" applyFill="1">
      <alignment/>
      <protection/>
    </xf>
    <xf numFmtId="1" fontId="28" fillId="24" borderId="0" xfId="65" applyNumberFormat="1" applyFont="1" applyFill="1">
      <alignment/>
      <protection/>
    </xf>
    <xf numFmtId="0" fontId="7" fillId="24" borderId="0" xfId="66" applyFont="1" applyFill="1">
      <alignment/>
      <protection/>
    </xf>
    <xf numFmtId="0" fontId="1" fillId="24" borderId="0" xfId="66" applyFill="1">
      <alignment/>
      <protection/>
    </xf>
    <xf numFmtId="0" fontId="1" fillId="24" borderId="23" xfId="66" applyFill="1" applyBorder="1">
      <alignment/>
      <protection/>
    </xf>
    <xf numFmtId="0" fontId="1" fillId="24" borderId="16" xfId="66" applyFill="1" applyBorder="1">
      <alignment/>
      <protection/>
    </xf>
    <xf numFmtId="0" fontId="1" fillId="24" borderId="16" xfId="66" applyFill="1" applyBorder="1" applyAlignment="1">
      <alignment horizontal="center" vertical="center"/>
      <protection/>
    </xf>
    <xf numFmtId="0" fontId="1" fillId="24" borderId="17" xfId="66" applyFill="1" applyBorder="1" applyAlignment="1">
      <alignment horizontal="center" vertical="center"/>
      <protection/>
    </xf>
    <xf numFmtId="0" fontId="1" fillId="24" borderId="0" xfId="66" applyFont="1" applyFill="1">
      <alignment/>
      <protection/>
    </xf>
    <xf numFmtId="0" fontId="1" fillId="24" borderId="12" xfId="66" applyFill="1" applyBorder="1">
      <alignment/>
      <protection/>
    </xf>
    <xf numFmtId="0" fontId="1" fillId="24" borderId="0" xfId="66" applyFill="1" applyBorder="1">
      <alignment/>
      <protection/>
    </xf>
    <xf numFmtId="0" fontId="1" fillId="24" borderId="0" xfId="66" applyFill="1" applyBorder="1" applyAlignment="1">
      <alignment horizontal="center"/>
      <protection/>
    </xf>
    <xf numFmtId="0" fontId="1" fillId="24" borderId="24" xfId="66" applyFill="1" applyBorder="1" applyAlignment="1">
      <alignment horizontal="center" vertical="center"/>
      <protection/>
    </xf>
    <xf numFmtId="0" fontId="1" fillId="24" borderId="15" xfId="66" applyFill="1" applyBorder="1" applyAlignment="1">
      <alignment horizontal="center" vertical="center"/>
      <protection/>
    </xf>
    <xf numFmtId="0" fontId="1" fillId="24" borderId="18" xfId="66" applyFill="1" applyBorder="1" applyAlignment="1">
      <alignment horizontal="center" vertical="center"/>
      <protection/>
    </xf>
    <xf numFmtId="0" fontId="7" fillId="24" borderId="24" xfId="66" applyFont="1" applyFill="1" applyBorder="1">
      <alignment/>
      <protection/>
    </xf>
    <xf numFmtId="0" fontId="1" fillId="24" borderId="15" xfId="66" applyFill="1" applyBorder="1">
      <alignment/>
      <protection/>
    </xf>
    <xf numFmtId="165" fontId="1" fillId="24" borderId="24" xfId="66" applyNumberFormat="1" applyFill="1" applyBorder="1" applyAlignment="1">
      <alignment horizontal="center"/>
      <protection/>
    </xf>
    <xf numFmtId="165" fontId="1" fillId="24" borderId="15" xfId="66" applyNumberFormat="1" applyFill="1" applyBorder="1" applyAlignment="1">
      <alignment horizontal="center"/>
      <protection/>
    </xf>
    <xf numFmtId="165" fontId="26" fillId="24" borderId="15" xfId="66" applyNumberFormat="1" applyFont="1" applyFill="1" applyBorder="1" applyAlignment="1">
      <alignment horizontal="center"/>
      <protection/>
    </xf>
    <xf numFmtId="165" fontId="26" fillId="24" borderId="18" xfId="66" applyNumberFormat="1" applyFont="1" applyFill="1" applyBorder="1" applyAlignment="1">
      <alignment horizontal="center"/>
      <protection/>
    </xf>
    <xf numFmtId="0" fontId="7" fillId="24" borderId="23" xfId="66" applyFont="1" applyFill="1" applyBorder="1">
      <alignment/>
      <protection/>
    </xf>
    <xf numFmtId="165" fontId="1" fillId="24" borderId="23" xfId="66" applyNumberFormat="1" applyFill="1" applyBorder="1" applyAlignment="1">
      <alignment horizontal="center"/>
      <protection/>
    </xf>
    <xf numFmtId="165" fontId="1" fillId="24" borderId="16" xfId="66" applyNumberFormat="1" applyFill="1" applyBorder="1" applyAlignment="1">
      <alignment horizontal="center"/>
      <protection/>
    </xf>
    <xf numFmtId="165" fontId="26" fillId="24" borderId="16" xfId="66" applyNumberFormat="1" applyFont="1" applyFill="1" applyBorder="1" applyAlignment="1">
      <alignment horizontal="center"/>
      <protection/>
    </xf>
    <xf numFmtId="165" fontId="26" fillId="24" borderId="17" xfId="66" applyNumberFormat="1" applyFont="1" applyFill="1" applyBorder="1" applyAlignment="1">
      <alignment horizontal="center"/>
      <protection/>
    </xf>
    <xf numFmtId="0" fontId="29" fillId="24" borderId="12" xfId="66" applyFont="1" applyFill="1" applyBorder="1" applyAlignment="1">
      <alignment horizontal="left" indent="1"/>
      <protection/>
    </xf>
    <xf numFmtId="0" fontId="27" fillId="24" borderId="0" xfId="66" applyFont="1" applyFill="1" applyBorder="1">
      <alignment/>
      <protection/>
    </xf>
    <xf numFmtId="165" fontId="27" fillId="24" borderId="12" xfId="66" applyNumberFormat="1" applyFont="1" applyFill="1" applyBorder="1" applyAlignment="1">
      <alignment horizontal="center"/>
      <protection/>
    </xf>
    <xf numFmtId="165" fontId="27" fillId="24" borderId="0" xfId="66" applyNumberFormat="1" applyFont="1" applyFill="1" applyBorder="1" applyAlignment="1">
      <alignment horizontal="center"/>
      <protection/>
    </xf>
    <xf numFmtId="165" fontId="28" fillId="24" borderId="0" xfId="66" applyNumberFormat="1" applyFont="1" applyFill="1" applyBorder="1" applyAlignment="1">
      <alignment horizontal="center"/>
      <protection/>
    </xf>
    <xf numFmtId="165" fontId="28" fillId="24" borderId="10" xfId="66" applyNumberFormat="1" applyFont="1" applyFill="1" applyBorder="1" applyAlignment="1">
      <alignment horizontal="center"/>
      <protection/>
    </xf>
    <xf numFmtId="0" fontId="7" fillId="24" borderId="12" xfId="66" applyFont="1" applyFill="1" applyBorder="1">
      <alignment/>
      <protection/>
    </xf>
    <xf numFmtId="165" fontId="1" fillId="24" borderId="12" xfId="66" applyNumberFormat="1" applyFill="1" applyBorder="1" applyAlignment="1">
      <alignment horizontal="center"/>
      <protection/>
    </xf>
    <xf numFmtId="165" fontId="1" fillId="24" borderId="0" xfId="66" applyNumberFormat="1" applyFill="1" applyBorder="1" applyAlignment="1">
      <alignment horizontal="center"/>
      <protection/>
    </xf>
    <xf numFmtId="165" fontId="26" fillId="24" borderId="0" xfId="66" applyNumberFormat="1" applyFont="1" applyFill="1" applyBorder="1" applyAlignment="1">
      <alignment horizontal="center"/>
      <protection/>
    </xf>
    <xf numFmtId="165" fontId="26" fillId="24" borderId="10" xfId="66" applyNumberFormat="1" applyFont="1" applyFill="1" applyBorder="1" applyAlignment="1">
      <alignment horizontal="center"/>
      <protection/>
    </xf>
    <xf numFmtId="1" fontId="1" fillId="24" borderId="0" xfId="66" applyNumberFormat="1" applyFill="1">
      <alignment/>
      <protection/>
    </xf>
    <xf numFmtId="0" fontId="29" fillId="24" borderId="21" xfId="66" applyFont="1" applyFill="1" applyBorder="1" applyAlignment="1">
      <alignment horizontal="left" indent="1"/>
      <protection/>
    </xf>
    <xf numFmtId="0" fontId="27" fillId="24" borderId="13" xfId="66" applyFont="1" applyFill="1" applyBorder="1">
      <alignment/>
      <protection/>
    </xf>
    <xf numFmtId="165" fontId="27" fillId="24" borderId="21" xfId="66" applyNumberFormat="1" applyFont="1" applyFill="1" applyBorder="1" applyAlignment="1">
      <alignment horizontal="center"/>
      <protection/>
    </xf>
    <xf numFmtId="165" fontId="27" fillId="24" borderId="13" xfId="66" applyNumberFormat="1" applyFont="1" applyFill="1" applyBorder="1" applyAlignment="1">
      <alignment horizontal="center"/>
      <protection/>
    </xf>
    <xf numFmtId="165" fontId="30" fillId="24" borderId="13" xfId="66" applyNumberFormat="1" applyFont="1" applyFill="1" applyBorder="1" applyAlignment="1">
      <alignment horizontal="center"/>
      <protection/>
    </xf>
    <xf numFmtId="165" fontId="30" fillId="24" borderId="22" xfId="66" applyNumberFormat="1" applyFont="1" applyFill="1" applyBorder="1" applyAlignment="1">
      <alignment horizontal="center"/>
      <protection/>
    </xf>
    <xf numFmtId="165" fontId="25" fillId="24" borderId="0" xfId="66" applyNumberFormat="1" applyFont="1" applyFill="1">
      <alignment/>
      <protection/>
    </xf>
    <xf numFmtId="0" fontId="1" fillId="24" borderId="0" xfId="70" applyFill="1">
      <alignment/>
      <protection/>
    </xf>
    <xf numFmtId="0" fontId="1" fillId="0" borderId="0" xfId="70">
      <alignment/>
      <protection/>
    </xf>
    <xf numFmtId="0" fontId="32" fillId="0" borderId="0" xfId="70" applyFont="1" applyAlignment="1">
      <alignment vertical="center"/>
      <protection/>
    </xf>
    <xf numFmtId="165" fontId="32" fillId="0" borderId="0" xfId="70" applyNumberFormat="1" applyFont="1" applyAlignment="1">
      <alignment vertical="center"/>
      <protection/>
    </xf>
    <xf numFmtId="3" fontId="1" fillId="0" borderId="0" xfId="70" applyNumberFormat="1">
      <alignment/>
      <protection/>
    </xf>
    <xf numFmtId="0" fontId="1" fillId="0" borderId="0" xfId="70" applyFont="1">
      <alignment/>
      <protection/>
    </xf>
    <xf numFmtId="0" fontId="1" fillId="0" borderId="0" xfId="67" applyFill="1">
      <alignment/>
      <protection/>
    </xf>
    <xf numFmtId="0" fontId="3" fillId="0" borderId="0" xfId="67" applyFont="1" applyFill="1" applyAlignment="1">
      <alignment horizontal="center" wrapText="1"/>
      <protection/>
    </xf>
    <xf numFmtId="0" fontId="34" fillId="24" borderId="0" xfId="67" applyFont="1" applyFill="1" applyAlignment="1">
      <alignment horizontal="center" wrapText="1"/>
      <protection/>
    </xf>
    <xf numFmtId="0" fontId="1" fillId="24" borderId="0" xfId="67" applyFill="1">
      <alignment/>
      <protection/>
    </xf>
    <xf numFmtId="0" fontId="34" fillId="0" borderId="0" xfId="67" applyFont="1" applyFill="1" applyAlignment="1">
      <alignment horizontal="center" wrapText="1"/>
      <protection/>
    </xf>
    <xf numFmtId="0" fontId="7" fillId="0" borderId="0" xfId="67" applyFont="1" applyFill="1">
      <alignment/>
      <protection/>
    </xf>
    <xf numFmtId="0" fontId="1" fillId="0" borderId="0" xfId="67" applyFont="1" applyFill="1">
      <alignment/>
      <protection/>
    </xf>
    <xf numFmtId="0" fontId="1" fillId="24" borderId="0" xfId="67" applyFont="1" applyFill="1">
      <alignment/>
      <protection/>
    </xf>
    <xf numFmtId="0" fontId="1" fillId="0" borderId="0" xfId="67" applyFont="1" applyFill="1" applyAlignment="1">
      <alignment/>
      <protection/>
    </xf>
    <xf numFmtId="1" fontId="1" fillId="0" borderId="0" xfId="67" applyNumberFormat="1" applyFont="1" applyFill="1">
      <alignment/>
      <protection/>
    </xf>
    <xf numFmtId="0" fontId="1" fillId="0" borderId="0" xfId="67" applyFill="1" applyAlignment="1">
      <alignment horizontal="centerContinuous"/>
      <protection/>
    </xf>
    <xf numFmtId="0" fontId="7" fillId="0" borderId="0" xfId="68" applyFont="1" applyFill="1">
      <alignment/>
      <protection/>
    </xf>
    <xf numFmtId="0" fontId="1" fillId="0" borderId="0" xfId="68" applyFill="1">
      <alignment/>
      <protection/>
    </xf>
    <xf numFmtId="0" fontId="1" fillId="0" borderId="0" xfId="68" applyFill="1" applyAlignment="1">
      <alignment horizontal="center"/>
      <protection/>
    </xf>
    <xf numFmtId="0" fontId="1" fillId="0" borderId="0" xfId="68" applyFill="1" applyAlignment="1">
      <alignment horizontal="centerContinuous"/>
      <protection/>
    </xf>
    <xf numFmtId="0" fontId="1" fillId="24" borderId="0" xfId="68" applyFill="1">
      <alignment/>
      <protection/>
    </xf>
    <xf numFmtId="0" fontId="36" fillId="0" borderId="0" xfId="68" applyFont="1" applyFill="1" applyAlignment="1">
      <alignment horizontal="justify" vertical="center"/>
      <protection/>
    </xf>
    <xf numFmtId="0" fontId="36" fillId="0" borderId="0" xfId="68" applyFont="1" applyFill="1">
      <alignment/>
      <protection/>
    </xf>
    <xf numFmtId="0" fontId="31" fillId="0" borderId="0" xfId="70" applyFont="1" applyFill="1" applyAlignment="1">
      <alignment horizontal="left"/>
      <protection/>
    </xf>
    <xf numFmtId="0" fontId="1" fillId="0" borderId="0" xfId="70" applyFill="1">
      <alignment/>
      <protection/>
    </xf>
    <xf numFmtId="0" fontId="32" fillId="0" borderId="16" xfId="70" applyFont="1" applyFill="1" applyBorder="1" applyAlignment="1">
      <alignment vertical="center"/>
      <protection/>
    </xf>
    <xf numFmtId="0" fontId="32" fillId="0" borderId="13" xfId="70" applyFont="1" applyFill="1" applyBorder="1" applyAlignment="1">
      <alignment vertical="center"/>
      <protection/>
    </xf>
    <xf numFmtId="0" fontId="32" fillId="0" borderId="24" xfId="70" applyFont="1" applyFill="1" applyBorder="1" applyAlignment="1">
      <alignment vertical="center"/>
      <protection/>
    </xf>
    <xf numFmtId="0" fontId="32" fillId="0" borderId="15" xfId="70" applyFont="1" applyFill="1" applyBorder="1" applyAlignment="1">
      <alignment vertical="center"/>
      <protection/>
    </xf>
    <xf numFmtId="0" fontId="32" fillId="0" borderId="18" xfId="70" applyFont="1" applyFill="1" applyBorder="1" applyAlignment="1">
      <alignment vertical="center" wrapText="1"/>
      <protection/>
    </xf>
    <xf numFmtId="0" fontId="32" fillId="0" borderId="24" xfId="70" applyFont="1" applyFill="1" applyBorder="1" applyAlignment="1">
      <alignment vertical="center" wrapText="1"/>
      <protection/>
    </xf>
    <xf numFmtId="0" fontId="32" fillId="0" borderId="15" xfId="70" applyFont="1" applyFill="1" applyBorder="1" applyAlignment="1">
      <alignment vertical="center" wrapText="1"/>
      <protection/>
    </xf>
    <xf numFmtId="1" fontId="31" fillId="0" borderId="18" xfId="55" applyNumberFormat="1" applyFont="1" applyFill="1" applyBorder="1" applyAlignment="1">
      <alignment vertical="center" wrapText="1"/>
      <protection/>
    </xf>
    <xf numFmtId="1" fontId="31" fillId="0" borderId="24" xfId="70" applyNumberFormat="1" applyFont="1" applyFill="1" applyBorder="1" applyAlignment="1">
      <alignment horizontal="center" vertical="center"/>
      <protection/>
    </xf>
    <xf numFmtId="1" fontId="31" fillId="0" borderId="15" xfId="70" applyNumberFormat="1" applyFont="1" applyFill="1" applyBorder="1" applyAlignment="1">
      <alignment horizontal="center" vertical="center"/>
      <protection/>
    </xf>
    <xf numFmtId="165" fontId="31" fillId="0" borderId="18" xfId="70" applyNumberFormat="1" applyFont="1" applyFill="1" applyBorder="1" applyAlignment="1">
      <alignment horizontal="center" vertical="center" wrapText="1"/>
      <protection/>
    </xf>
    <xf numFmtId="3" fontId="31" fillId="0" borderId="24" xfId="70" applyNumberFormat="1" applyFont="1" applyFill="1" applyBorder="1" applyAlignment="1">
      <alignment horizontal="center" vertical="center" wrapText="1"/>
      <protection/>
    </xf>
    <xf numFmtId="3" fontId="31" fillId="0" borderId="15" xfId="70" applyNumberFormat="1" applyFont="1" applyFill="1" applyBorder="1" applyAlignment="1">
      <alignment horizontal="center" vertical="center" wrapText="1"/>
      <protection/>
    </xf>
    <xf numFmtId="3" fontId="31" fillId="0" borderId="15" xfId="70" applyNumberFormat="1" applyFont="1" applyFill="1" applyBorder="1" applyAlignment="1">
      <alignment horizontal="center" vertical="center"/>
      <protection/>
    </xf>
    <xf numFmtId="1" fontId="31" fillId="0" borderId="0" xfId="55" applyNumberFormat="1" applyFont="1" applyFill="1" applyBorder="1" applyAlignment="1" quotePrefix="1">
      <alignment vertical="center" wrapText="1"/>
      <protection/>
    </xf>
    <xf numFmtId="3" fontId="31" fillId="0" borderId="12" xfId="70" applyNumberFormat="1" applyFont="1" applyFill="1" applyBorder="1" applyAlignment="1">
      <alignment horizontal="center" vertical="center"/>
      <protection/>
    </xf>
    <xf numFmtId="3" fontId="31" fillId="0" borderId="0" xfId="70" applyNumberFormat="1" applyFont="1" applyFill="1" applyBorder="1" applyAlignment="1">
      <alignment horizontal="center" vertical="center"/>
      <protection/>
    </xf>
    <xf numFmtId="165" fontId="31" fillId="0" borderId="10" xfId="70" applyNumberFormat="1" applyFont="1" applyFill="1" applyBorder="1" applyAlignment="1">
      <alignment horizontal="center" vertical="center"/>
      <protection/>
    </xf>
    <xf numFmtId="165" fontId="31" fillId="0" borderId="0" xfId="70" applyNumberFormat="1" applyFont="1" applyFill="1" applyBorder="1" applyAlignment="1">
      <alignment horizontal="center" vertical="center"/>
      <protection/>
    </xf>
    <xf numFmtId="1" fontId="32" fillId="0" borderId="0" xfId="55" applyNumberFormat="1" applyFont="1" applyFill="1" applyBorder="1" applyAlignment="1" quotePrefix="1">
      <alignment horizontal="left" vertical="center" wrapText="1"/>
      <protection/>
    </xf>
    <xf numFmtId="3" fontId="32" fillId="0" borderId="12" xfId="70" applyNumberFormat="1" applyFont="1" applyFill="1" applyBorder="1" applyAlignment="1">
      <alignment horizontal="center" vertical="center"/>
      <protection/>
    </xf>
    <xf numFmtId="3" fontId="32" fillId="0" borderId="0" xfId="70" applyNumberFormat="1" applyFont="1" applyFill="1" applyBorder="1" applyAlignment="1">
      <alignment horizontal="center" vertical="center"/>
      <protection/>
    </xf>
    <xf numFmtId="165" fontId="32" fillId="0" borderId="10" xfId="70" applyNumberFormat="1" applyFont="1" applyFill="1" applyBorder="1" applyAlignment="1">
      <alignment horizontal="center" vertical="center"/>
      <protection/>
    </xf>
    <xf numFmtId="165" fontId="32" fillId="0" borderId="0" xfId="70" applyNumberFormat="1" applyFont="1" applyFill="1" applyBorder="1" applyAlignment="1">
      <alignment horizontal="center" vertical="center"/>
      <protection/>
    </xf>
    <xf numFmtId="165" fontId="33" fillId="0" borderId="10" xfId="70" applyNumberFormat="1" applyFont="1" applyFill="1" applyBorder="1" applyAlignment="1">
      <alignment horizontal="center" vertical="center"/>
      <protection/>
    </xf>
    <xf numFmtId="1" fontId="33" fillId="0" borderId="22" xfId="55" applyNumberFormat="1" applyFont="1" applyFill="1" applyBorder="1" applyAlignment="1" quotePrefix="1">
      <alignment horizontal="left" vertical="center" wrapText="1" indent="1"/>
      <protection/>
    </xf>
    <xf numFmtId="3" fontId="33" fillId="0" borderId="12" xfId="70" applyNumberFormat="1" applyFont="1" applyFill="1" applyBorder="1" applyAlignment="1">
      <alignment horizontal="center" vertical="center"/>
      <protection/>
    </xf>
    <xf numFmtId="3" fontId="33" fillId="0" borderId="0" xfId="70" applyNumberFormat="1" applyFont="1" applyFill="1" applyBorder="1" applyAlignment="1">
      <alignment horizontal="center" vertical="center"/>
      <protection/>
    </xf>
    <xf numFmtId="165" fontId="33" fillId="0" borderId="0" xfId="70" applyNumberFormat="1" applyFont="1" applyFill="1" applyBorder="1" applyAlignment="1">
      <alignment horizontal="center" vertical="center"/>
      <protection/>
    </xf>
    <xf numFmtId="3" fontId="31" fillId="0" borderId="23" xfId="70" applyNumberFormat="1" applyFont="1" applyFill="1" applyBorder="1" applyAlignment="1">
      <alignment horizontal="center" vertical="center"/>
      <protection/>
    </xf>
    <xf numFmtId="3" fontId="31" fillId="0" borderId="16" xfId="70" applyNumberFormat="1" applyFont="1" applyFill="1" applyBorder="1" applyAlignment="1">
      <alignment horizontal="center" vertical="center"/>
      <protection/>
    </xf>
    <xf numFmtId="165" fontId="31" fillId="0" borderId="17" xfId="70" applyNumberFormat="1" applyFont="1" applyFill="1" applyBorder="1" applyAlignment="1">
      <alignment horizontal="center" vertical="center"/>
      <protection/>
    </xf>
    <xf numFmtId="165" fontId="31" fillId="0" borderId="16" xfId="70" applyNumberFormat="1" applyFont="1" applyFill="1" applyBorder="1" applyAlignment="1">
      <alignment horizontal="center" vertical="center"/>
      <protection/>
    </xf>
    <xf numFmtId="3" fontId="32" fillId="0" borderId="21" xfId="70" applyNumberFormat="1" applyFont="1" applyFill="1" applyBorder="1" applyAlignment="1">
      <alignment horizontal="center" vertical="center"/>
      <protection/>
    </xf>
    <xf numFmtId="3" fontId="32" fillId="0" borderId="13" xfId="70" applyNumberFormat="1" applyFont="1" applyFill="1" applyBorder="1" applyAlignment="1">
      <alignment horizontal="center" vertical="center"/>
      <protection/>
    </xf>
    <xf numFmtId="165" fontId="32" fillId="0" borderId="22" xfId="70" applyNumberFormat="1" applyFont="1" applyFill="1" applyBorder="1" applyAlignment="1">
      <alignment horizontal="center" vertical="center"/>
      <protection/>
    </xf>
    <xf numFmtId="165" fontId="32" fillId="0" borderId="13" xfId="70" applyNumberFormat="1" applyFont="1" applyFill="1" applyBorder="1" applyAlignment="1">
      <alignment horizontal="center" vertical="center"/>
      <protection/>
    </xf>
    <xf numFmtId="1" fontId="31" fillId="0" borderId="17" xfId="55" applyNumberFormat="1" applyFont="1" applyFill="1" applyBorder="1" applyAlignment="1" quotePrefix="1">
      <alignment vertical="center" wrapText="1"/>
      <protection/>
    </xf>
    <xf numFmtId="3" fontId="31" fillId="0" borderId="24" xfId="70" applyNumberFormat="1" applyFont="1" applyFill="1" applyBorder="1" applyAlignment="1">
      <alignment horizontal="center" vertical="center"/>
      <protection/>
    </xf>
    <xf numFmtId="165" fontId="31" fillId="0" borderId="18" xfId="70" applyNumberFormat="1" applyFont="1" applyFill="1" applyBorder="1" applyAlignment="1">
      <alignment horizontal="center" vertical="center"/>
      <protection/>
    </xf>
    <xf numFmtId="165" fontId="31" fillId="0" borderId="15" xfId="70" applyNumberFormat="1" applyFont="1" applyFill="1" applyBorder="1" applyAlignment="1">
      <alignment horizontal="center" vertical="center"/>
      <protection/>
    </xf>
    <xf numFmtId="0" fontId="2" fillId="0" borderId="0" xfId="70" applyFont="1" applyFill="1" applyAlignment="1">
      <alignment vertical="center"/>
      <protection/>
    </xf>
    <xf numFmtId="0" fontId="32" fillId="0" borderId="0" xfId="70" applyFont="1" applyFill="1" applyAlignment="1">
      <alignment vertical="center"/>
      <protection/>
    </xf>
    <xf numFmtId="0" fontId="32" fillId="0" borderId="17" xfId="70" applyFont="1" applyFill="1" applyBorder="1" applyAlignment="1">
      <alignment vertical="center"/>
      <protection/>
    </xf>
    <xf numFmtId="0" fontId="32" fillId="0" borderId="10" xfId="70" applyFont="1" applyFill="1" applyBorder="1" applyAlignment="1">
      <alignment vertical="center"/>
      <protection/>
    </xf>
    <xf numFmtId="1" fontId="31" fillId="0" borderId="0" xfId="70" applyNumberFormat="1" applyFont="1" applyFill="1" applyBorder="1" applyAlignment="1">
      <alignment horizontal="center" vertical="center"/>
      <protection/>
    </xf>
    <xf numFmtId="1" fontId="31" fillId="0" borderId="16" xfId="70" applyNumberFormat="1" applyFont="1" applyFill="1" applyBorder="1" applyAlignment="1">
      <alignment horizontal="center" vertical="center"/>
      <protection/>
    </xf>
    <xf numFmtId="1" fontId="32" fillId="0" borderId="10" xfId="55" applyNumberFormat="1" applyFont="1" applyFill="1" applyBorder="1" applyAlignment="1" quotePrefix="1">
      <alignment horizontal="left" vertical="center" wrapText="1"/>
      <protection/>
    </xf>
    <xf numFmtId="1" fontId="32" fillId="0" borderId="0" xfId="70" applyNumberFormat="1" applyFont="1" applyFill="1" applyBorder="1" applyAlignment="1">
      <alignment horizontal="center" vertical="center"/>
      <protection/>
    </xf>
    <xf numFmtId="1" fontId="33" fillId="0" borderId="0" xfId="70" applyNumberFormat="1" applyFont="1" applyFill="1" applyBorder="1" applyAlignment="1">
      <alignment horizontal="center" vertical="center"/>
      <protection/>
    </xf>
    <xf numFmtId="1" fontId="31" fillId="0" borderId="10" xfId="55" applyNumberFormat="1" applyFont="1" applyFill="1" applyBorder="1" applyAlignment="1" quotePrefix="1">
      <alignment vertical="center" wrapText="1"/>
      <protection/>
    </xf>
    <xf numFmtId="1" fontId="32" fillId="0" borderId="13" xfId="70" applyNumberFormat="1" applyFont="1" applyFill="1" applyBorder="1" applyAlignment="1">
      <alignment horizontal="center" vertical="center"/>
      <protection/>
    </xf>
    <xf numFmtId="0" fontId="2" fillId="0" borderId="0" xfId="70" applyFont="1" applyFill="1">
      <alignment/>
      <protection/>
    </xf>
    <xf numFmtId="0" fontId="2" fillId="0" borderId="0" xfId="61" applyFont="1" applyAlignment="1">
      <alignment vertical="center" wrapText="1"/>
      <protection/>
    </xf>
    <xf numFmtId="0" fontId="2" fillId="0" borderId="0" xfId="61" applyFont="1" applyAlignment="1">
      <alignment wrapText="1"/>
      <protection/>
    </xf>
    <xf numFmtId="0" fontId="3" fillId="0" borderId="12" xfId="62" applyFont="1" applyFill="1" applyBorder="1" applyAlignment="1">
      <alignment horizontal="center"/>
      <protection/>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10" fillId="0" borderId="0" xfId="0" applyFont="1" applyAlignment="1">
      <alignment horizontal="center" wrapText="1"/>
    </xf>
    <xf numFmtId="1" fontId="3" fillId="0" borderId="11" xfId="0" applyNumberFormat="1" applyFont="1" applyFill="1" applyBorder="1" applyAlignment="1">
      <alignment horizontal="center"/>
    </xf>
    <xf numFmtId="0" fontId="3" fillId="0" borderId="0" xfId="0" applyFont="1" applyFill="1" applyAlignment="1">
      <alignment horizontal="left" wrapText="1"/>
    </xf>
    <xf numFmtId="0" fontId="7" fillId="0" borderId="0" xfId="0" applyFont="1" applyFill="1" applyAlignment="1">
      <alignment horizontal="left" wrapText="1"/>
    </xf>
    <xf numFmtId="0" fontId="5" fillId="0" borderId="0" xfId="0" applyFont="1" applyFill="1" applyAlignment="1">
      <alignment wrapText="1"/>
    </xf>
    <xf numFmtId="0" fontId="0" fillId="0" borderId="0" xfId="0" applyFill="1" applyAlignment="1">
      <alignment wrapText="1"/>
    </xf>
    <xf numFmtId="0" fontId="3" fillId="0" borderId="0" xfId="62" applyFont="1" applyFill="1" applyBorder="1" applyAlignment="1">
      <alignment horizontal="center"/>
      <protection/>
    </xf>
    <xf numFmtId="0" fontId="1" fillId="0" borderId="0" xfId="62" applyFont="1" applyFill="1" applyAlignment="1">
      <alignment wrapText="1"/>
      <protection/>
    </xf>
    <xf numFmtId="0" fontId="1" fillId="0" borderId="0" xfId="62" applyFill="1" applyAlignment="1">
      <alignment wrapText="1"/>
      <protection/>
    </xf>
    <xf numFmtId="0" fontId="3" fillId="0" borderId="12" xfId="0" applyFont="1" applyFill="1" applyBorder="1" applyAlignment="1">
      <alignment horizontal="center" wrapText="1"/>
    </xf>
    <xf numFmtId="0" fontId="3" fillId="0" borderId="10" xfId="0" applyFont="1" applyFill="1" applyBorder="1" applyAlignment="1">
      <alignment horizontal="center" wrapText="1"/>
    </xf>
    <xf numFmtId="0" fontId="7" fillId="0" borderId="0" xfId="64" applyFont="1" applyAlignment="1">
      <alignment horizontal="center"/>
      <protection/>
    </xf>
    <xf numFmtId="0" fontId="7" fillId="0" borderId="0" xfId="56" applyFont="1" applyAlignment="1">
      <alignment horizontal="center"/>
      <protection/>
    </xf>
    <xf numFmtId="0" fontId="2" fillId="0" borderId="0" xfId="56" applyFont="1" applyAlignment="1">
      <alignment horizontal="justify" vertical="center" wrapText="1"/>
      <protection/>
    </xf>
    <xf numFmtId="0" fontId="2" fillId="0" borderId="0" xfId="56" applyFont="1" applyAlignment="1">
      <alignment wrapText="1"/>
      <protection/>
    </xf>
    <xf numFmtId="0" fontId="2" fillId="0" borderId="0" xfId="57" applyFont="1" applyFill="1" applyAlignment="1">
      <alignment horizontal="justify" vertical="center" wrapText="1"/>
      <protection/>
    </xf>
    <xf numFmtId="0" fontId="2" fillId="0" borderId="0" xfId="57" applyFont="1" applyFill="1" applyAlignment="1">
      <alignment wrapText="1"/>
      <protection/>
    </xf>
    <xf numFmtId="0" fontId="1" fillId="0" borderId="0" xfId="58" applyAlignment="1">
      <alignment horizontal="center"/>
      <protection/>
    </xf>
    <xf numFmtId="0" fontId="21" fillId="0" borderId="0" xfId="58" applyFont="1" applyAlignment="1">
      <alignment horizontal="left" vertical="center" wrapText="1"/>
      <protection/>
    </xf>
    <xf numFmtId="0" fontId="7" fillId="0" borderId="0" xfId="59" applyFont="1" applyAlignment="1">
      <alignment horizontal="center"/>
      <protection/>
    </xf>
    <xf numFmtId="0" fontId="7" fillId="0" borderId="0" xfId="60" applyFont="1" applyAlignment="1">
      <alignment horizontal="center"/>
      <protection/>
    </xf>
    <xf numFmtId="0" fontId="24" fillId="24" borderId="24" xfId="65" applyFont="1" applyFill="1" applyBorder="1" applyAlignment="1">
      <alignment horizontal="center" vertical="center" wrapText="1"/>
      <protection/>
    </xf>
    <xf numFmtId="0" fontId="24" fillId="24" borderId="18" xfId="65" applyFont="1" applyFill="1" applyBorder="1" applyAlignment="1">
      <alignment horizontal="center" vertical="center" wrapText="1"/>
      <protection/>
    </xf>
    <xf numFmtId="0" fontId="1" fillId="24" borderId="23" xfId="65" applyFill="1" applyBorder="1" applyAlignment="1">
      <alignment horizontal="center" vertical="center" wrapText="1"/>
      <protection/>
    </xf>
    <xf numFmtId="0" fontId="1" fillId="24" borderId="17" xfId="65" applyFill="1" applyBorder="1" applyAlignment="1">
      <alignment horizontal="center" vertical="center"/>
      <protection/>
    </xf>
    <xf numFmtId="0" fontId="1" fillId="24" borderId="12" xfId="65" applyFill="1" applyBorder="1" applyAlignment="1">
      <alignment horizontal="center" vertical="center"/>
      <protection/>
    </xf>
    <xf numFmtId="0" fontId="1" fillId="24" borderId="10" xfId="65" applyFill="1" applyBorder="1" applyAlignment="1">
      <alignment horizontal="center" vertical="center"/>
      <protection/>
    </xf>
    <xf numFmtId="0" fontId="1" fillId="24" borderId="21" xfId="65" applyFill="1" applyBorder="1" applyAlignment="1">
      <alignment horizontal="center" vertical="center"/>
      <protection/>
    </xf>
    <xf numFmtId="0" fontId="1" fillId="24" borderId="22" xfId="65" applyFill="1" applyBorder="1" applyAlignment="1">
      <alignment horizontal="center" vertical="center"/>
      <protection/>
    </xf>
    <xf numFmtId="0" fontId="1" fillId="24" borderId="15" xfId="65" applyFill="1" applyBorder="1" applyAlignment="1">
      <alignment horizontal="center"/>
      <protection/>
    </xf>
    <xf numFmtId="0" fontId="1" fillId="24" borderId="18" xfId="65" applyFill="1" applyBorder="1" applyAlignment="1">
      <alignment horizontal="center"/>
      <protection/>
    </xf>
    <xf numFmtId="0" fontId="1" fillId="24" borderId="24" xfId="65" applyFill="1" applyBorder="1" applyAlignment="1">
      <alignment horizontal="center" vertical="center"/>
      <protection/>
    </xf>
    <xf numFmtId="0" fontId="1" fillId="24" borderId="15" xfId="65" applyFill="1" applyBorder="1" applyAlignment="1">
      <alignment horizontal="center" vertical="center"/>
      <protection/>
    </xf>
    <xf numFmtId="0" fontId="1" fillId="24" borderId="18" xfId="65" applyFill="1" applyBorder="1" applyAlignment="1">
      <alignment horizontal="center" vertical="center"/>
      <protection/>
    </xf>
    <xf numFmtId="0" fontId="1" fillId="24" borderId="16" xfId="66" applyFill="1" applyBorder="1" applyAlignment="1">
      <alignment horizontal="center" vertical="center"/>
      <protection/>
    </xf>
    <xf numFmtId="0" fontId="1" fillId="24" borderId="17" xfId="66" applyFill="1" applyBorder="1" applyAlignment="1">
      <alignment horizontal="center" vertical="center"/>
      <protection/>
    </xf>
    <xf numFmtId="0" fontId="1" fillId="24" borderId="23" xfId="66" applyFill="1" applyBorder="1" applyAlignment="1">
      <alignment horizontal="center" vertical="center"/>
      <protection/>
    </xf>
    <xf numFmtId="0" fontId="24" fillId="24" borderId="0" xfId="66" applyFont="1" applyFill="1" applyBorder="1" applyAlignment="1">
      <alignment horizontal="center" vertical="center" wrapText="1"/>
      <protection/>
    </xf>
    <xf numFmtId="0" fontId="24" fillId="24" borderId="10" xfId="66" applyFont="1" applyFill="1" applyBorder="1" applyAlignment="1">
      <alignment horizontal="center" vertical="center" wrapText="1"/>
      <protection/>
    </xf>
    <xf numFmtId="0" fontId="2" fillId="0" borderId="0" xfId="70" applyFont="1" applyFill="1" applyAlignment="1">
      <alignment horizontal="left" vertical="center" wrapText="1"/>
      <protection/>
    </xf>
    <xf numFmtId="0" fontId="32" fillId="0" borderId="16" xfId="70" applyFont="1" applyFill="1" applyBorder="1" applyAlignment="1">
      <alignment horizontal="center" vertical="center" wrapText="1"/>
      <protection/>
    </xf>
    <xf numFmtId="0" fontId="32" fillId="0" borderId="16" xfId="70" applyFont="1" applyFill="1" applyBorder="1" applyAlignment="1">
      <alignment vertical="center" wrapText="1"/>
      <protection/>
    </xf>
    <xf numFmtId="0" fontId="1" fillId="0" borderId="13" xfId="70" applyFill="1" applyBorder="1" applyAlignment="1">
      <alignment vertical="center" wrapText="1"/>
      <protection/>
    </xf>
    <xf numFmtId="0" fontId="32" fillId="0" borderId="24" xfId="70" applyFont="1" applyFill="1" applyBorder="1" applyAlignment="1">
      <alignment horizontal="center" vertical="center" wrapText="1"/>
      <protection/>
    </xf>
    <xf numFmtId="0" fontId="32" fillId="0" borderId="15" xfId="70" applyFont="1" applyFill="1" applyBorder="1" applyAlignment="1">
      <alignment horizontal="center" vertical="center" wrapText="1"/>
      <protection/>
    </xf>
    <xf numFmtId="0" fontId="32" fillId="0" borderId="18" xfId="70" applyFont="1" applyFill="1" applyBorder="1" applyAlignment="1">
      <alignment horizontal="center" vertical="center" wrapText="1"/>
      <protection/>
    </xf>
    <xf numFmtId="3" fontId="1" fillId="0" borderId="25" xfId="67" applyNumberFormat="1" applyFont="1" applyFill="1" applyBorder="1" applyAlignment="1">
      <alignment horizontal="right" vertical="center" indent="3"/>
      <protection/>
    </xf>
    <xf numFmtId="3" fontId="1" fillId="0" borderId="10" xfId="67" applyNumberFormat="1" applyFont="1" applyFill="1" applyBorder="1" applyAlignment="1">
      <alignment horizontal="right" vertical="center" indent="3"/>
      <protection/>
    </xf>
    <xf numFmtId="165" fontId="1" fillId="0" borderId="23" xfId="67" applyNumberFormat="1" applyFont="1" applyFill="1" applyBorder="1" applyAlignment="1">
      <alignment horizontal="right" vertical="center"/>
      <protection/>
    </xf>
    <xf numFmtId="165" fontId="1" fillId="0" borderId="26" xfId="67" applyNumberFormat="1" applyFont="1" applyFill="1" applyBorder="1" applyAlignment="1">
      <alignment horizontal="right" vertical="center"/>
      <protection/>
    </xf>
    <xf numFmtId="165" fontId="1" fillId="0" borderId="21" xfId="67" applyNumberFormat="1" applyFont="1" applyFill="1" applyBorder="1" applyAlignment="1">
      <alignment horizontal="right" vertical="center"/>
      <protection/>
    </xf>
    <xf numFmtId="165" fontId="1" fillId="0" borderId="27" xfId="67" applyNumberFormat="1" applyFont="1" applyFill="1" applyBorder="1" applyAlignment="1">
      <alignment horizontal="right" vertical="center"/>
      <protection/>
    </xf>
    <xf numFmtId="165" fontId="1" fillId="0" borderId="28" xfId="67" applyNumberFormat="1" applyFont="1" applyFill="1" applyBorder="1" applyAlignment="1">
      <alignment horizontal="center" vertical="center"/>
      <protection/>
    </xf>
    <xf numFmtId="165" fontId="1" fillId="0" borderId="27" xfId="67" applyNumberFormat="1" applyFont="1" applyFill="1" applyBorder="1" applyAlignment="1">
      <alignment horizontal="center" vertical="center"/>
      <protection/>
    </xf>
    <xf numFmtId="165" fontId="1" fillId="0" borderId="29" xfId="67" applyNumberFormat="1" applyFont="1" applyFill="1" applyBorder="1" applyAlignment="1">
      <alignment horizontal="center" vertical="center"/>
      <protection/>
    </xf>
    <xf numFmtId="165" fontId="1" fillId="0" borderId="17" xfId="67" applyNumberFormat="1" applyFont="1" applyFill="1" applyBorder="1" applyAlignment="1">
      <alignment horizontal="center" vertical="center"/>
      <protection/>
    </xf>
    <xf numFmtId="165" fontId="1" fillId="0" borderId="26" xfId="67" applyNumberFormat="1" applyFont="1" applyFill="1" applyBorder="1" applyAlignment="1">
      <alignment horizontal="center" vertical="center"/>
      <protection/>
    </xf>
    <xf numFmtId="3" fontId="1" fillId="0" borderId="23" xfId="67" applyNumberFormat="1" applyFont="1" applyFill="1" applyBorder="1" applyAlignment="1">
      <alignment horizontal="right" vertical="center" indent="3"/>
      <protection/>
    </xf>
    <xf numFmtId="3" fontId="1" fillId="0" borderId="26" xfId="67" applyNumberFormat="1" applyFont="1" applyFill="1" applyBorder="1" applyAlignment="1">
      <alignment horizontal="right" vertical="center" indent="3"/>
      <protection/>
    </xf>
    <xf numFmtId="165" fontId="7" fillId="0" borderId="30" xfId="67" applyNumberFormat="1" applyFont="1" applyFill="1" applyBorder="1" applyAlignment="1">
      <alignment horizontal="center" vertical="center"/>
      <protection/>
    </xf>
    <xf numFmtId="165" fontId="7" fillId="0" borderId="18" xfId="67" applyNumberFormat="1" applyFont="1" applyFill="1" applyBorder="1" applyAlignment="1">
      <alignment horizontal="center" vertical="center"/>
      <protection/>
    </xf>
    <xf numFmtId="165" fontId="1" fillId="0" borderId="25" xfId="67" applyNumberFormat="1" applyFont="1" applyFill="1" applyBorder="1" applyAlignment="1">
      <alignment horizontal="center" vertical="center"/>
      <protection/>
    </xf>
    <xf numFmtId="165" fontId="1" fillId="0" borderId="10" xfId="67" applyNumberFormat="1" applyFont="1" applyFill="1" applyBorder="1" applyAlignment="1">
      <alignment horizontal="center" vertical="center"/>
      <protection/>
    </xf>
    <xf numFmtId="3" fontId="1" fillId="0" borderId="28" xfId="67" applyNumberFormat="1" applyFont="1" applyFill="1" applyBorder="1" applyAlignment="1">
      <alignment horizontal="right" vertical="center" indent="3"/>
      <protection/>
    </xf>
    <xf numFmtId="3" fontId="1" fillId="0" borderId="27" xfId="67" applyNumberFormat="1" applyFont="1" applyFill="1" applyBorder="1" applyAlignment="1">
      <alignment horizontal="right" vertical="center" indent="3"/>
      <protection/>
    </xf>
    <xf numFmtId="3" fontId="1" fillId="0" borderId="21" xfId="67" applyNumberFormat="1" applyFont="1" applyFill="1" applyBorder="1" applyAlignment="1">
      <alignment horizontal="right" vertical="center" indent="3"/>
      <protection/>
    </xf>
    <xf numFmtId="3" fontId="1" fillId="0" borderId="29" xfId="67" applyNumberFormat="1" applyFont="1" applyFill="1" applyBorder="1" applyAlignment="1">
      <alignment horizontal="right" vertical="center" indent="3"/>
      <protection/>
    </xf>
    <xf numFmtId="3" fontId="1" fillId="0" borderId="22" xfId="67" applyNumberFormat="1" applyFont="1" applyFill="1" applyBorder="1" applyAlignment="1">
      <alignment horizontal="right" vertical="center" indent="3"/>
      <protection/>
    </xf>
    <xf numFmtId="3" fontId="1" fillId="0" borderId="24" xfId="67" applyNumberFormat="1" applyFont="1" applyFill="1" applyBorder="1" applyAlignment="1">
      <alignment horizontal="right" vertical="center" indent="3"/>
      <protection/>
    </xf>
    <xf numFmtId="3" fontId="1" fillId="0" borderId="31" xfId="67" applyNumberFormat="1" applyFont="1" applyFill="1" applyBorder="1" applyAlignment="1">
      <alignment horizontal="right" vertical="center" indent="3"/>
      <protection/>
    </xf>
    <xf numFmtId="165" fontId="1" fillId="0" borderId="12" xfId="67" applyNumberFormat="1" applyFont="1" applyFill="1" applyBorder="1" applyAlignment="1">
      <alignment horizontal="right" vertical="center"/>
      <protection/>
    </xf>
    <xf numFmtId="165" fontId="1" fillId="0" borderId="32" xfId="67" applyNumberFormat="1" applyFont="1" applyFill="1" applyBorder="1" applyAlignment="1">
      <alignment horizontal="right" vertical="center"/>
      <protection/>
    </xf>
    <xf numFmtId="165" fontId="1" fillId="0" borderId="22" xfId="67" applyNumberFormat="1" applyFont="1" applyFill="1" applyBorder="1" applyAlignment="1">
      <alignment horizontal="center" vertical="center"/>
      <protection/>
    </xf>
    <xf numFmtId="3" fontId="1" fillId="0" borderId="17" xfId="67" applyNumberFormat="1" applyFont="1" applyFill="1" applyBorder="1" applyAlignment="1">
      <alignment horizontal="right" vertical="center" indent="3"/>
      <protection/>
    </xf>
    <xf numFmtId="0" fontId="1" fillId="0" borderId="29" xfId="67" applyFont="1" applyFill="1" applyBorder="1" applyAlignment="1">
      <alignment horizontal="center" vertical="center" wrapText="1"/>
      <protection/>
    </xf>
    <xf numFmtId="0" fontId="1" fillId="0" borderId="26" xfId="67" applyFont="1" applyFill="1" applyBorder="1" applyAlignment="1">
      <alignment horizontal="center" vertical="center" wrapText="1"/>
      <protection/>
    </xf>
    <xf numFmtId="0" fontId="1" fillId="0" borderId="28" xfId="67" applyFont="1" applyFill="1" applyBorder="1" applyAlignment="1">
      <alignment horizontal="center" vertical="center" wrapText="1"/>
      <protection/>
    </xf>
    <xf numFmtId="0" fontId="1" fillId="0" borderId="27" xfId="67" applyFont="1" applyFill="1" applyBorder="1" applyAlignment="1">
      <alignment horizontal="center" vertical="center" wrapText="1"/>
      <protection/>
    </xf>
    <xf numFmtId="0" fontId="1" fillId="0" borderId="23" xfId="67" applyFont="1" applyFill="1" applyBorder="1" applyAlignment="1">
      <alignment horizontal="center" vertical="center" wrapText="1"/>
      <protection/>
    </xf>
    <xf numFmtId="0" fontId="1" fillId="0" borderId="21" xfId="67" applyFont="1" applyFill="1" applyBorder="1" applyAlignment="1">
      <alignment horizontal="center" vertical="center" wrapText="1"/>
      <protection/>
    </xf>
    <xf numFmtId="0" fontId="1" fillId="0" borderId="24" xfId="67" applyFont="1" applyFill="1" applyBorder="1" applyAlignment="1">
      <alignment horizontal="center" vertical="center"/>
      <protection/>
    </xf>
    <xf numFmtId="0" fontId="1" fillId="0" borderId="15" xfId="67" applyFont="1" applyFill="1" applyBorder="1" applyAlignment="1">
      <alignment horizontal="center" vertical="center"/>
      <protection/>
    </xf>
    <xf numFmtId="0" fontId="1" fillId="0" borderId="18" xfId="67" applyFont="1" applyFill="1" applyBorder="1" applyAlignment="1">
      <alignment horizontal="center" vertical="center"/>
      <protection/>
    </xf>
    <xf numFmtId="0" fontId="1" fillId="0" borderId="17" xfId="67" applyFont="1" applyFill="1" applyBorder="1" applyAlignment="1">
      <alignment horizontal="center" vertical="center" wrapText="1"/>
      <protection/>
    </xf>
    <xf numFmtId="0" fontId="1" fillId="0" borderId="22" xfId="67" applyFont="1" applyFill="1" applyBorder="1" applyAlignment="1">
      <alignment horizontal="center" vertical="center" wrapText="1"/>
      <protection/>
    </xf>
    <xf numFmtId="3" fontId="7" fillId="0" borderId="30" xfId="67" applyNumberFormat="1" applyFont="1" applyFill="1" applyBorder="1" applyAlignment="1">
      <alignment horizontal="right" vertical="center" indent="3"/>
      <protection/>
    </xf>
    <xf numFmtId="3" fontId="7" fillId="0" borderId="18" xfId="67" applyNumberFormat="1" applyFont="1" applyFill="1" applyBorder="1" applyAlignment="1">
      <alignment horizontal="right" vertical="center" indent="3"/>
      <protection/>
    </xf>
    <xf numFmtId="0" fontId="1" fillId="0" borderId="23" xfId="67" applyFont="1" applyFill="1" applyBorder="1" applyAlignment="1">
      <alignment vertical="top"/>
      <protection/>
    </xf>
    <xf numFmtId="0" fontId="1" fillId="0" borderId="17" xfId="67" applyFont="1" applyFill="1" applyBorder="1" applyAlignment="1">
      <alignment vertical="top"/>
      <protection/>
    </xf>
    <xf numFmtId="0" fontId="1" fillId="0" borderId="12" xfId="67" applyFont="1" applyFill="1" applyBorder="1" applyAlignment="1">
      <alignment horizontal="center" vertical="center" wrapText="1"/>
      <protection/>
    </xf>
    <xf numFmtId="0" fontId="1" fillId="0" borderId="10" xfId="67" applyFont="1" applyFill="1" applyBorder="1" applyAlignment="1">
      <alignment horizontal="center" vertical="center" wrapText="1"/>
      <protection/>
    </xf>
    <xf numFmtId="3" fontId="1" fillId="0" borderId="32" xfId="67" applyNumberFormat="1" applyFont="1" applyFill="1" applyBorder="1" applyAlignment="1">
      <alignment horizontal="right" vertical="center" indent="3"/>
      <protection/>
    </xf>
    <xf numFmtId="3" fontId="7" fillId="0" borderId="31" xfId="67" applyNumberFormat="1" applyFont="1" applyFill="1" applyBorder="1" applyAlignment="1">
      <alignment horizontal="right" vertical="center" indent="3"/>
      <protection/>
    </xf>
    <xf numFmtId="0" fontId="1" fillId="0" borderId="21" xfId="67" applyFont="1" applyFill="1" applyBorder="1" applyAlignment="1">
      <alignment vertical="top"/>
      <protection/>
    </xf>
    <xf numFmtId="0" fontId="1" fillId="0" borderId="22" xfId="67" applyFont="1" applyFill="1" applyBorder="1" applyAlignment="1">
      <alignment vertical="top"/>
      <protection/>
    </xf>
    <xf numFmtId="3" fontId="7" fillId="0" borderId="24" xfId="67" applyNumberFormat="1" applyFont="1" applyFill="1" applyBorder="1" applyAlignment="1">
      <alignment horizontal="right" vertical="center" indent="3"/>
      <protection/>
    </xf>
    <xf numFmtId="165" fontId="7" fillId="0" borderId="31" xfId="67" applyNumberFormat="1" applyFont="1" applyFill="1" applyBorder="1" applyAlignment="1">
      <alignment horizontal="center" vertical="center"/>
      <protection/>
    </xf>
    <xf numFmtId="165" fontId="1" fillId="0" borderId="32" xfId="67" applyNumberFormat="1" applyFont="1" applyFill="1" applyBorder="1" applyAlignment="1">
      <alignment horizontal="center" vertical="center"/>
      <protection/>
    </xf>
    <xf numFmtId="165" fontId="7" fillId="0" borderId="24" xfId="67" applyNumberFormat="1" applyFont="1" applyFill="1" applyBorder="1" applyAlignment="1">
      <alignment horizontal="right" vertical="center"/>
      <protection/>
    </xf>
    <xf numFmtId="165" fontId="7" fillId="0" borderId="31" xfId="67" applyNumberFormat="1" applyFont="1" applyFill="1" applyBorder="1" applyAlignment="1">
      <alignment horizontal="right" vertical="center"/>
      <protection/>
    </xf>
    <xf numFmtId="0" fontId="1" fillId="0" borderId="12" xfId="67" applyFont="1" applyFill="1" applyBorder="1" applyAlignment="1">
      <alignment vertical="top"/>
      <protection/>
    </xf>
    <xf numFmtId="0" fontId="1" fillId="0" borderId="10" xfId="67" applyFont="1" applyFill="1" applyBorder="1" applyAlignment="1">
      <alignment vertical="top"/>
      <protection/>
    </xf>
    <xf numFmtId="0" fontId="7" fillId="0" borderId="24" xfId="67" applyFont="1" applyFill="1" applyBorder="1" applyAlignment="1">
      <alignment vertical="top"/>
      <protection/>
    </xf>
    <xf numFmtId="0" fontId="7" fillId="0" borderId="18" xfId="67" applyFont="1" applyFill="1" applyBorder="1" applyAlignment="1">
      <alignment vertical="top"/>
      <protection/>
    </xf>
    <xf numFmtId="0" fontId="1" fillId="0" borderId="21" xfId="68" applyFont="1" applyFill="1" applyBorder="1" applyAlignment="1">
      <alignment/>
      <protection/>
    </xf>
    <xf numFmtId="0" fontId="1" fillId="0" borderId="22" xfId="68" applyFont="1" applyFill="1" applyBorder="1" applyAlignment="1">
      <alignment/>
      <protection/>
    </xf>
    <xf numFmtId="3" fontId="1" fillId="0" borderId="0" xfId="68" applyNumberFormat="1" applyFill="1" applyBorder="1" applyAlignment="1">
      <alignment horizontal="right" indent="3"/>
      <protection/>
    </xf>
    <xf numFmtId="199" fontId="1" fillId="0" borderId="33" xfId="68" applyNumberFormat="1" applyFill="1" applyBorder="1" applyAlignment="1">
      <alignment horizontal="left" vertical="center" indent="2"/>
      <protection/>
    </xf>
    <xf numFmtId="199" fontId="1" fillId="0" borderId="28" xfId="68" applyNumberFormat="1" applyFill="1" applyBorder="1" applyAlignment="1">
      <alignment horizontal="left" vertical="center" indent="2"/>
      <protection/>
    </xf>
    <xf numFmtId="199" fontId="1" fillId="0" borderId="34" xfId="68" applyNumberFormat="1" applyFill="1" applyBorder="1" applyAlignment="1">
      <alignment horizontal="left" vertical="center" indent="2"/>
      <protection/>
    </xf>
    <xf numFmtId="0" fontId="1" fillId="0" borderId="21" xfId="68" applyFont="1" applyFill="1" applyBorder="1" applyAlignment="1">
      <alignment vertical="center" wrapText="1"/>
      <protection/>
    </xf>
    <xf numFmtId="0" fontId="1" fillId="0" borderId="22" xfId="68" applyFill="1" applyBorder="1" applyAlignment="1">
      <alignment vertical="center" wrapText="1"/>
      <protection/>
    </xf>
    <xf numFmtId="196" fontId="1" fillId="0" borderId="21" xfId="68" applyNumberFormat="1" applyFill="1" applyBorder="1" applyAlignment="1">
      <alignment horizontal="right" vertical="center" indent="3"/>
      <protection/>
    </xf>
    <xf numFmtId="196" fontId="1" fillId="0" borderId="22" xfId="68" applyNumberFormat="1" applyFill="1" applyBorder="1" applyAlignment="1">
      <alignment horizontal="right" vertical="center" indent="3"/>
      <protection/>
    </xf>
    <xf numFmtId="199" fontId="1" fillId="0" borderId="35" xfId="68" applyNumberFormat="1" applyFill="1" applyBorder="1" applyAlignment="1">
      <alignment horizontal="left" vertical="center" indent="2"/>
      <protection/>
    </xf>
    <xf numFmtId="0" fontId="7" fillId="0" borderId="23" xfId="68" applyFont="1" applyFill="1" applyBorder="1" applyAlignment="1">
      <alignment/>
      <protection/>
    </xf>
    <xf numFmtId="0" fontId="1" fillId="0" borderId="17" xfId="68" applyFill="1" applyBorder="1" applyAlignment="1">
      <alignment/>
      <protection/>
    </xf>
    <xf numFmtId="3" fontId="1" fillId="0" borderId="23" xfId="68" applyNumberFormat="1" applyFill="1" applyBorder="1" applyAlignment="1">
      <alignment horizontal="right" indent="3"/>
      <protection/>
    </xf>
    <xf numFmtId="3" fontId="1" fillId="0" borderId="17" xfId="68" applyNumberFormat="1" applyFill="1" applyBorder="1" applyAlignment="1">
      <alignment horizontal="right" indent="3"/>
      <protection/>
    </xf>
    <xf numFmtId="3" fontId="1" fillId="0" borderId="36" xfId="68" applyNumberFormat="1" applyFill="1" applyBorder="1" applyAlignment="1">
      <alignment horizontal="right" indent="3"/>
      <protection/>
    </xf>
    <xf numFmtId="3" fontId="1" fillId="0" borderId="37" xfId="68" applyNumberFormat="1" applyFill="1" applyBorder="1" applyAlignment="1">
      <alignment horizontal="right" indent="3"/>
      <protection/>
    </xf>
    <xf numFmtId="1" fontId="1" fillId="0" borderId="37" xfId="68" applyNumberFormat="1" applyFill="1" applyBorder="1" applyAlignment="1">
      <alignment horizontal="right" indent="2"/>
      <protection/>
    </xf>
    <xf numFmtId="1" fontId="1" fillId="0" borderId="38" xfId="68" applyNumberFormat="1" applyFill="1" applyBorder="1" applyAlignment="1">
      <alignment horizontal="right" indent="2"/>
      <protection/>
    </xf>
    <xf numFmtId="165" fontId="1" fillId="0" borderId="36" xfId="68" applyNumberFormat="1" applyFill="1" applyBorder="1" applyAlignment="1">
      <alignment horizontal="right" indent="2"/>
      <protection/>
    </xf>
    <xf numFmtId="165" fontId="1" fillId="0" borderId="29" xfId="68" applyNumberFormat="1" applyFill="1" applyBorder="1" applyAlignment="1">
      <alignment horizontal="right" indent="2"/>
      <protection/>
    </xf>
    <xf numFmtId="165" fontId="1" fillId="0" borderId="38" xfId="68" applyNumberFormat="1" applyFill="1" applyBorder="1" applyAlignment="1">
      <alignment horizontal="right" indent="2"/>
      <protection/>
    </xf>
    <xf numFmtId="1" fontId="1" fillId="0" borderId="0" xfId="68" applyNumberFormat="1" applyFill="1" applyBorder="1" applyAlignment="1">
      <alignment horizontal="right" indent="2"/>
      <protection/>
    </xf>
    <xf numFmtId="165" fontId="1" fillId="0" borderId="0" xfId="68" applyNumberFormat="1" applyFill="1" applyBorder="1" applyAlignment="1">
      <alignment horizontal="right" indent="2"/>
      <protection/>
    </xf>
    <xf numFmtId="165" fontId="1" fillId="0" borderId="39" xfId="68" applyNumberFormat="1" applyFill="1" applyBorder="1" applyAlignment="1">
      <alignment horizontal="right" indent="2"/>
      <protection/>
    </xf>
    <xf numFmtId="165" fontId="1" fillId="0" borderId="40" xfId="68" applyNumberFormat="1" applyFill="1" applyBorder="1" applyAlignment="1">
      <alignment horizontal="right" indent="2"/>
      <protection/>
    </xf>
    <xf numFmtId="0" fontId="27" fillId="0" borderId="12" xfId="68" applyFont="1" applyFill="1" applyBorder="1" applyAlignment="1">
      <alignment horizontal="left" indent="4"/>
      <protection/>
    </xf>
    <xf numFmtId="0" fontId="1" fillId="0" borderId="10" xfId="68" applyFill="1" applyBorder="1" applyAlignment="1">
      <alignment horizontal="left" indent="4"/>
      <protection/>
    </xf>
    <xf numFmtId="0" fontId="1" fillId="0" borderId="12" xfId="68" applyFont="1" applyFill="1" applyBorder="1" applyAlignment="1">
      <alignment/>
      <protection/>
    </xf>
    <xf numFmtId="0" fontId="1" fillId="0" borderId="10" xfId="68" applyFont="1" applyFill="1" applyBorder="1" applyAlignment="1">
      <alignment/>
      <protection/>
    </xf>
    <xf numFmtId="0" fontId="1" fillId="0" borderId="12" xfId="68" applyFont="1" applyFill="1" applyBorder="1" applyAlignment="1">
      <alignment horizontal="left" indent="2"/>
      <protection/>
    </xf>
    <xf numFmtId="0" fontId="1" fillId="0" borderId="10" xfId="68" applyFont="1" applyFill="1" applyBorder="1" applyAlignment="1">
      <alignment horizontal="left" indent="2"/>
      <protection/>
    </xf>
    <xf numFmtId="0" fontId="35" fillId="0" borderId="11" xfId="68" applyFont="1" applyFill="1" applyBorder="1" applyAlignment="1">
      <alignment horizontal="center" vertical="center" wrapText="1"/>
      <protection/>
    </xf>
    <xf numFmtId="0" fontId="35" fillId="0" borderId="11" xfId="68" applyFont="1" applyFill="1" applyBorder="1" applyAlignment="1">
      <alignment horizontal="center" vertical="center"/>
      <protection/>
    </xf>
    <xf numFmtId="0" fontId="1" fillId="0" borderId="11" xfId="68" applyFont="1" applyFill="1" applyBorder="1" applyAlignment="1">
      <alignment horizontal="center" vertical="center" wrapText="1"/>
      <protection/>
    </xf>
    <xf numFmtId="0" fontId="1" fillId="0" borderId="41" xfId="68" applyFont="1" applyFill="1" applyBorder="1" applyAlignment="1">
      <alignment horizontal="center" vertical="center" wrapText="1"/>
      <protection/>
    </xf>
    <xf numFmtId="0" fontId="1" fillId="0" borderId="42" xfId="68" applyFont="1" applyFill="1" applyBorder="1" applyAlignment="1">
      <alignment horizontal="center" vertical="center" wrapText="1"/>
      <protection/>
    </xf>
    <xf numFmtId="0" fontId="1" fillId="0" borderId="43" xfId="68" applyFont="1" applyFill="1" applyBorder="1" applyAlignment="1">
      <alignment horizontal="center" vertical="center" wrapText="1"/>
      <protection/>
    </xf>
    <xf numFmtId="0" fontId="1" fillId="0" borderId="30" xfId="68" applyFont="1" applyFill="1" applyBorder="1" applyAlignment="1">
      <alignment horizontal="center" vertical="center" wrapText="1"/>
      <protection/>
    </xf>
    <xf numFmtId="0" fontId="1" fillId="0" borderId="23" xfId="68" applyFont="1" applyFill="1" applyBorder="1" applyAlignment="1">
      <alignment horizontal="center" vertical="center" wrapText="1"/>
      <protection/>
    </xf>
    <xf numFmtId="0" fontId="1" fillId="0" borderId="17" xfId="68" applyFont="1" applyFill="1" applyBorder="1" applyAlignment="1">
      <alignment horizontal="center" vertical="center" wrapText="1"/>
      <protection/>
    </xf>
    <xf numFmtId="0" fontId="1" fillId="0" borderId="21" xfId="68" applyFont="1" applyFill="1" applyBorder="1" applyAlignment="1">
      <alignment horizontal="center" vertical="center" wrapText="1"/>
      <protection/>
    </xf>
    <xf numFmtId="0" fontId="1" fillId="0" borderId="22" xfId="68" applyFont="1" applyFill="1" applyBorder="1" applyAlignment="1">
      <alignment horizontal="center" vertical="center" wrapText="1"/>
      <protection/>
    </xf>
    <xf numFmtId="0" fontId="1" fillId="0" borderId="17" xfId="68" applyFont="1" applyFill="1" applyBorder="1" applyAlignment="1">
      <alignment/>
      <protection/>
    </xf>
    <xf numFmtId="165" fontId="1" fillId="0" borderId="32" xfId="68" applyNumberFormat="1" applyFill="1" applyBorder="1" applyAlignment="1">
      <alignment horizontal="right" indent="2"/>
      <protection/>
    </xf>
  </cellXfs>
  <cellStyles count="6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Milliers 2" xfId="50"/>
    <cellStyle name="Currency" xfId="51"/>
    <cellStyle name="Currency [0]" xfId="52"/>
    <cellStyle name="Neutre" xfId="53"/>
    <cellStyle name="Normal 2" xfId="54"/>
    <cellStyle name="Normal_CvsEffets" xfId="55"/>
    <cellStyle name="Normal_G10_PAO" xfId="56"/>
    <cellStyle name="Normal_G11_PAO" xfId="57"/>
    <cellStyle name="Normal_G12_PAO" xfId="58"/>
    <cellStyle name="Normal_G13_PAO" xfId="59"/>
    <cellStyle name="Normal_G14_PAO" xfId="60"/>
    <cellStyle name="Normal_G4_PAO" xfId="61"/>
    <cellStyle name="Normal_G5_PAO" xfId="62"/>
    <cellStyle name="Normal_G8_PAO" xfId="63"/>
    <cellStyle name="Normal_G9_PAO" xfId="64"/>
    <cellStyle name="Normal_T1_PAO" xfId="65"/>
    <cellStyle name="Normal_T2_PAO" xfId="66"/>
    <cellStyle name="Normal_T4_PAO" xfId="67"/>
    <cellStyle name="Normal_T5_PAO" xfId="68"/>
    <cellStyle name="Normal_Xl0000049" xfId="69"/>
    <cellStyle name="Normal_Xl0000050" xfId="70"/>
    <cellStyle name="Percent" xfId="71"/>
    <cellStyle name="Pourcentage 2" xfId="72"/>
    <cellStyle name="Satisfaisant" xfId="73"/>
    <cellStyle name="Sortie" xfId="74"/>
    <cellStyle name="Texte explicatif" xfId="75"/>
    <cellStyle name="Titre" xfId="76"/>
    <cellStyle name="Titre 1" xfId="77"/>
    <cellStyle name="Titre 2" xfId="78"/>
    <cellStyle name="Titre 3" xfId="79"/>
    <cellStyle name="Titre 4" xfId="80"/>
    <cellStyle name="Total" xfId="81"/>
    <cellStyle name="Vérification"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123825</xdr:colOff>
      <xdr:row>3</xdr:row>
      <xdr:rowOff>285750</xdr:rowOff>
    </xdr:from>
    <xdr:ext cx="76200" cy="200025"/>
    <xdr:sp fLocksText="0">
      <xdr:nvSpPr>
        <xdr:cNvPr id="1" name="Text Box 6"/>
        <xdr:cNvSpPr txBox="1">
          <a:spLocks noChangeArrowheads="1"/>
        </xdr:cNvSpPr>
      </xdr:nvSpPr>
      <xdr:spPr>
        <a:xfrm>
          <a:off x="4343400" y="8001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ro\PMAPT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20conj\DA%20conj%202015%20T4\DA_2015_T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Conjoncture_&amp;_prevision\Salaires\Donnees_salai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s>
    <sheetDataSet>
      <sheetData sheetId="1">
        <row r="5">
          <cell r="E5">
            <v>307</v>
          </cell>
        </row>
        <row r="6">
          <cell r="E6">
            <v>300</v>
          </cell>
        </row>
        <row r="7">
          <cell r="E7">
            <v>300</v>
          </cell>
        </row>
        <row r="8">
          <cell r="E8">
            <v>300</v>
          </cell>
        </row>
        <row r="9">
          <cell r="E9">
            <v>300</v>
          </cell>
        </row>
        <row r="10">
          <cell r="E10">
            <v>300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G1"/>
      <sheetName val="G2"/>
      <sheetName val="G3"/>
      <sheetName val="G4"/>
      <sheetName val="G5"/>
      <sheetName val="G6"/>
      <sheetName val="G7"/>
      <sheetName val="G8"/>
      <sheetName val="G9"/>
      <sheetName val="G10"/>
      <sheetName val="G11"/>
      <sheetName val="G12"/>
      <sheetName val="G13"/>
      <sheetName val="G14"/>
      <sheetName val="DataTRIM"/>
      <sheetName val="U_trim"/>
      <sheetName val="U_mens"/>
      <sheetName val="T1_T2_T4_T5"/>
      <sheetName val="dataT1"/>
      <sheetName val="dataT1_pour PE"/>
      <sheetName val="dataT2"/>
      <sheetName val="dataT4"/>
      <sheetName val="dataT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ITSH2ST"/>
      <sheetName val="Salaire_t_avt80"/>
      <sheetName val="Salaire_t"/>
      <sheetName val="Salaire_a"/>
      <sheetName val="Masse_salariale_t"/>
      <sheetName val="Masse_salariale_a_v2"/>
      <sheetName val="PIB_t"/>
      <sheetName val="SMB_SECT"/>
      <sheetName val="SMB_CSP"/>
      <sheetName val="G_sal_ga"/>
      <sheetName val="G_sal_ga (2)"/>
      <sheetName val="G_sal_ga (3)"/>
      <sheetName val="G_sal_gt"/>
      <sheetName val="G_sal_gt (2)"/>
      <sheetName val="G_sal_sect"/>
      <sheetName val="G_sal_csp"/>
      <sheetName val="Masse_salariale_a_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66"/>
  <sheetViews>
    <sheetView zoomScale="85" zoomScaleNormal="85" zoomScalePageLayoutView="0" workbookViewId="0" topLeftCell="A21">
      <selection activeCell="A1" sqref="A1:I1"/>
    </sheetView>
  </sheetViews>
  <sheetFormatPr defaultColWidth="11.421875" defaultRowHeight="15"/>
  <cols>
    <col min="1" max="1" width="16.57421875" style="8" customWidth="1"/>
    <col min="2" max="2" width="15.421875" style="8" customWidth="1"/>
    <col min="3" max="5" width="11.8515625" style="8" customWidth="1"/>
    <col min="6" max="8" width="11.140625" style="2" customWidth="1"/>
    <col min="9" max="9" width="9.57421875" style="3" customWidth="1"/>
  </cols>
  <sheetData>
    <row r="1" spans="1:9" s="4" customFormat="1" ht="17.25" customHeight="1">
      <c r="A1" s="312" t="s">
        <v>50</v>
      </c>
      <c r="B1" s="312"/>
      <c r="C1" s="312"/>
      <c r="D1" s="312"/>
      <c r="E1" s="312"/>
      <c r="F1" s="312"/>
      <c r="G1" s="312"/>
      <c r="H1" s="312"/>
      <c r="I1" s="312"/>
    </row>
    <row r="2" spans="1:9" s="4" customFormat="1" ht="17.25" customHeight="1">
      <c r="A2" s="7"/>
      <c r="B2" s="7"/>
      <c r="C2" s="7"/>
      <c r="D2" s="7"/>
      <c r="E2" s="7"/>
      <c r="F2" s="7"/>
      <c r="G2" s="7"/>
      <c r="H2" s="7"/>
      <c r="I2" s="7"/>
    </row>
    <row r="3" spans="1:9" ht="15">
      <c r="A3" s="19"/>
      <c r="B3" s="308" t="s">
        <v>0</v>
      </c>
      <c r="C3" s="309"/>
      <c r="D3" s="9"/>
      <c r="E3" s="9"/>
      <c r="F3" s="9"/>
      <c r="G3" s="9"/>
      <c r="H3" s="9"/>
      <c r="I3" s="10"/>
    </row>
    <row r="4" spans="4:5" ht="15">
      <c r="D4" s="307" t="s">
        <v>44</v>
      </c>
      <c r="E4" s="307"/>
    </row>
    <row r="5" spans="1:10" ht="34.5">
      <c r="A5" s="8" t="s">
        <v>1</v>
      </c>
      <c r="B5" s="11" t="s">
        <v>2</v>
      </c>
      <c r="F5" s="12" t="s">
        <v>43</v>
      </c>
      <c r="G5" s="12"/>
      <c r="H5" s="13" t="s">
        <v>45</v>
      </c>
      <c r="I5" s="14"/>
      <c r="J5" s="6"/>
    </row>
    <row r="6" spans="2:9" ht="15">
      <c r="B6" s="15"/>
      <c r="C6" s="8" t="s">
        <v>3</v>
      </c>
      <c r="D6" s="8" t="s">
        <v>46</v>
      </c>
      <c r="E6" s="8" t="s">
        <v>3</v>
      </c>
      <c r="G6" s="2" t="s">
        <v>3</v>
      </c>
      <c r="I6" s="3" t="s">
        <v>47</v>
      </c>
    </row>
    <row r="7" spans="1:9" ht="15">
      <c r="A7" s="16">
        <v>2002</v>
      </c>
      <c r="B7" s="1">
        <v>15891</v>
      </c>
      <c r="C7" s="1">
        <v>42.7</v>
      </c>
      <c r="D7" s="1">
        <v>579</v>
      </c>
      <c r="E7" s="1">
        <v>15</v>
      </c>
      <c r="F7" s="1">
        <v>15312</v>
      </c>
      <c r="G7" s="1">
        <v>27.7</v>
      </c>
      <c r="H7" s="1">
        <v>308790</v>
      </c>
      <c r="I7" s="1">
        <v>0.7497748717747887</v>
      </c>
    </row>
    <row r="8" spans="1:9" ht="15">
      <c r="A8" s="8" t="s">
        <v>4</v>
      </c>
      <c r="B8" s="1">
        <v>15886.2</v>
      </c>
      <c r="C8" s="1">
        <v>-4.8</v>
      </c>
      <c r="D8" s="1">
        <v>580.5</v>
      </c>
      <c r="E8" s="1">
        <v>1.5</v>
      </c>
      <c r="F8" s="1">
        <v>15305.7</v>
      </c>
      <c r="G8" s="1">
        <v>-6.3</v>
      </c>
      <c r="H8" s="1">
        <v>310592</v>
      </c>
      <c r="I8" s="1">
        <v>0.5835681207293053</v>
      </c>
    </row>
    <row r="9" spans="1:9" ht="15">
      <c r="A9" s="8" t="s">
        <v>5</v>
      </c>
      <c r="B9" s="1">
        <v>15896.3</v>
      </c>
      <c r="C9" s="1">
        <v>10.1</v>
      </c>
      <c r="D9" s="1">
        <v>565.8</v>
      </c>
      <c r="E9" s="1">
        <v>-14.7</v>
      </c>
      <c r="F9" s="1">
        <v>15330.5</v>
      </c>
      <c r="G9" s="1">
        <v>24.8</v>
      </c>
      <c r="H9" s="1">
        <v>311522</v>
      </c>
      <c r="I9" s="1">
        <v>0.29942818874921784</v>
      </c>
    </row>
    <row r="10" spans="1:9" ht="15">
      <c r="A10" s="8" t="s">
        <v>6</v>
      </c>
      <c r="B10" s="1">
        <v>15884.9</v>
      </c>
      <c r="C10" s="1">
        <v>-11.4</v>
      </c>
      <c r="D10" s="1">
        <v>562.4</v>
      </c>
      <c r="E10" s="1">
        <v>-3.4</v>
      </c>
      <c r="F10" s="1">
        <v>15322.5</v>
      </c>
      <c r="G10" s="1">
        <v>-8</v>
      </c>
      <c r="H10" s="1">
        <v>311308</v>
      </c>
      <c r="I10" s="1">
        <v>-0.06869498783392824</v>
      </c>
    </row>
    <row r="11" spans="1:9" ht="15">
      <c r="A11" s="16">
        <v>2003</v>
      </c>
      <c r="B11" s="1">
        <v>15855.2</v>
      </c>
      <c r="C11" s="1">
        <v>-29.6</v>
      </c>
      <c r="D11" s="1">
        <v>552.9</v>
      </c>
      <c r="E11" s="1">
        <v>-9.6</v>
      </c>
      <c r="F11" s="1">
        <v>15302.3</v>
      </c>
      <c r="G11" s="1">
        <v>-20</v>
      </c>
      <c r="H11" s="1">
        <v>312251</v>
      </c>
      <c r="I11" s="1">
        <v>0.30291544065683684</v>
      </c>
    </row>
    <row r="12" spans="1:9" ht="15">
      <c r="A12" s="8" t="s">
        <v>7</v>
      </c>
      <c r="B12" s="1">
        <v>15831.4</v>
      </c>
      <c r="C12" s="1">
        <v>-23.9</v>
      </c>
      <c r="D12" s="1">
        <v>553.8</v>
      </c>
      <c r="E12" s="1">
        <v>0.9</v>
      </c>
      <c r="F12" s="1">
        <v>15277.6</v>
      </c>
      <c r="G12" s="1">
        <v>-24.8</v>
      </c>
      <c r="H12" s="1">
        <v>312320</v>
      </c>
      <c r="I12" s="1">
        <v>0.022097607373550154</v>
      </c>
    </row>
    <row r="13" spans="1:9" ht="15">
      <c r="A13" s="8" t="s">
        <v>8</v>
      </c>
      <c r="B13" s="1">
        <v>15796.5</v>
      </c>
      <c r="C13" s="1">
        <v>-34.8</v>
      </c>
      <c r="D13" s="1">
        <v>548.1</v>
      </c>
      <c r="E13" s="1">
        <v>-5.7</v>
      </c>
      <c r="F13" s="1">
        <v>15248.4</v>
      </c>
      <c r="G13" s="1">
        <v>-29.1</v>
      </c>
      <c r="H13" s="1">
        <v>314769</v>
      </c>
      <c r="I13" s="1">
        <v>0.7841316598360626</v>
      </c>
    </row>
    <row r="14" spans="1:9" ht="15">
      <c r="A14" s="8" t="s">
        <v>9</v>
      </c>
      <c r="B14" s="1">
        <v>15812</v>
      </c>
      <c r="C14" s="1">
        <v>15.5</v>
      </c>
      <c r="D14" s="1">
        <v>568.4</v>
      </c>
      <c r="E14" s="1">
        <v>20.4</v>
      </c>
      <c r="F14" s="1">
        <v>15243.6</v>
      </c>
      <c r="G14" s="1">
        <v>-4.9</v>
      </c>
      <c r="H14" s="1">
        <v>317652</v>
      </c>
      <c r="I14" s="1">
        <v>0.9159097623971935</v>
      </c>
    </row>
    <row r="15" spans="1:9" ht="15">
      <c r="A15" s="16">
        <v>2004</v>
      </c>
      <c r="B15" s="1">
        <v>15795.5</v>
      </c>
      <c r="C15" s="1">
        <v>-16.5</v>
      </c>
      <c r="D15" s="1">
        <v>561.5</v>
      </c>
      <c r="E15" s="1">
        <v>-6.9</v>
      </c>
      <c r="F15" s="1">
        <v>15234</v>
      </c>
      <c r="G15" s="1">
        <v>-9.6</v>
      </c>
      <c r="H15" s="1">
        <v>319369</v>
      </c>
      <c r="I15" s="1">
        <v>0.5405286288139299</v>
      </c>
    </row>
    <row r="16" spans="1:9" ht="15">
      <c r="A16" s="8" t="s">
        <v>10</v>
      </c>
      <c r="B16" s="1">
        <v>15815.2</v>
      </c>
      <c r="C16" s="1">
        <v>19.7</v>
      </c>
      <c r="D16" s="1">
        <v>572.2</v>
      </c>
      <c r="E16" s="1">
        <v>10.7</v>
      </c>
      <c r="F16" s="1">
        <v>15243</v>
      </c>
      <c r="G16" s="1">
        <v>9</v>
      </c>
      <c r="H16" s="1">
        <v>321316</v>
      </c>
      <c r="I16" s="1">
        <v>0.6096396331516152</v>
      </c>
    </row>
    <row r="17" spans="1:9" ht="15">
      <c r="A17" s="8" t="s">
        <v>11</v>
      </c>
      <c r="B17" s="1">
        <v>15812.9</v>
      </c>
      <c r="C17" s="1">
        <v>-2.3</v>
      </c>
      <c r="D17" s="1">
        <v>576.5</v>
      </c>
      <c r="E17" s="1">
        <v>4.3</v>
      </c>
      <c r="F17" s="1">
        <v>15236.4</v>
      </c>
      <c r="G17" s="1">
        <v>-6.6</v>
      </c>
      <c r="H17" s="1">
        <v>322757</v>
      </c>
      <c r="I17" s="1">
        <v>0.448468174631822</v>
      </c>
    </row>
    <row r="18" spans="1:9" ht="15">
      <c r="A18" s="8" t="s">
        <v>12</v>
      </c>
      <c r="B18" s="1">
        <v>15836.2</v>
      </c>
      <c r="C18" s="1">
        <v>23.3</v>
      </c>
      <c r="D18" s="1">
        <v>582.6</v>
      </c>
      <c r="E18" s="1">
        <v>6.1</v>
      </c>
      <c r="F18" s="1">
        <v>15253.6</v>
      </c>
      <c r="G18" s="1">
        <v>17.2</v>
      </c>
      <c r="H18" s="1">
        <v>325127</v>
      </c>
      <c r="I18" s="1">
        <v>0.7342985589777973</v>
      </c>
    </row>
    <row r="19" spans="1:9" ht="15">
      <c r="A19" s="11">
        <v>2005</v>
      </c>
      <c r="B19" s="1">
        <v>15862.5</v>
      </c>
      <c r="C19" s="1">
        <v>26.3</v>
      </c>
      <c r="D19" s="1">
        <v>589.5</v>
      </c>
      <c r="E19" s="1">
        <v>6.9</v>
      </c>
      <c r="F19" s="1">
        <v>15273</v>
      </c>
      <c r="G19" s="1">
        <v>19.4</v>
      </c>
      <c r="H19" s="1">
        <v>325048</v>
      </c>
      <c r="I19" s="1">
        <v>-0.024298197319816417</v>
      </c>
    </row>
    <row r="20" spans="1:9" ht="15">
      <c r="A20" s="8" t="s">
        <v>13</v>
      </c>
      <c r="B20" s="1">
        <v>15877</v>
      </c>
      <c r="C20" s="1">
        <v>14.5</v>
      </c>
      <c r="D20" s="1">
        <v>588.7</v>
      </c>
      <c r="E20" s="1">
        <v>-0.8</v>
      </c>
      <c r="F20" s="1">
        <v>15288.3</v>
      </c>
      <c r="G20" s="1">
        <v>15.3</v>
      </c>
      <c r="H20" s="1">
        <v>326232</v>
      </c>
      <c r="I20" s="1">
        <v>0.3642538948093854</v>
      </c>
    </row>
    <row r="21" spans="1:9" ht="15">
      <c r="A21" s="8" t="s">
        <v>14</v>
      </c>
      <c r="B21" s="1">
        <v>15900.2</v>
      </c>
      <c r="C21" s="1">
        <v>23.2</v>
      </c>
      <c r="D21" s="1">
        <v>600.9</v>
      </c>
      <c r="E21" s="1">
        <v>12.2</v>
      </c>
      <c r="F21" s="1">
        <v>15299.3</v>
      </c>
      <c r="G21" s="1">
        <v>11</v>
      </c>
      <c r="H21" s="1">
        <v>328464</v>
      </c>
      <c r="I21" s="1">
        <v>0.6841756786581277</v>
      </c>
    </row>
    <row r="22" spans="1:9" ht="15">
      <c r="A22" s="8" t="s">
        <v>15</v>
      </c>
      <c r="B22" s="1">
        <v>15928.2</v>
      </c>
      <c r="C22" s="1">
        <v>27.9</v>
      </c>
      <c r="D22" s="1">
        <v>604.8</v>
      </c>
      <c r="E22" s="1">
        <v>3.8</v>
      </c>
      <c r="F22" s="1">
        <v>15323.4</v>
      </c>
      <c r="G22" s="1">
        <v>24.1</v>
      </c>
      <c r="H22" s="1">
        <v>331558</v>
      </c>
      <c r="I22" s="1">
        <v>0.9419601539285782</v>
      </c>
    </row>
    <row r="23" spans="1:9" ht="15">
      <c r="A23" s="11">
        <v>2006</v>
      </c>
      <c r="B23" s="1">
        <v>15950.4</v>
      </c>
      <c r="C23" s="1">
        <v>22.2</v>
      </c>
      <c r="D23" s="1">
        <v>599.5</v>
      </c>
      <c r="E23" s="1">
        <v>-5.2</v>
      </c>
      <c r="F23" s="1">
        <v>15350.9</v>
      </c>
      <c r="G23" s="1">
        <v>27.4</v>
      </c>
      <c r="H23" s="1">
        <v>333550</v>
      </c>
      <c r="I23" s="1">
        <v>0.6007998600546571</v>
      </c>
    </row>
    <row r="24" spans="1:9" ht="15">
      <c r="A24" s="8" t="s">
        <v>16</v>
      </c>
      <c r="B24" s="1">
        <v>16042.6</v>
      </c>
      <c r="C24" s="1">
        <v>92.3</v>
      </c>
      <c r="D24" s="1">
        <v>632.9</v>
      </c>
      <c r="E24" s="1">
        <v>33.4</v>
      </c>
      <c r="F24" s="1">
        <v>15409.7</v>
      </c>
      <c r="G24" s="1">
        <v>58.9</v>
      </c>
      <c r="H24" s="1">
        <v>337768</v>
      </c>
      <c r="I24" s="1">
        <v>1.264578024284213</v>
      </c>
    </row>
    <row r="25" spans="1:9" ht="15">
      <c r="A25" s="8" t="s">
        <v>17</v>
      </c>
      <c r="B25" s="1">
        <v>16106.3</v>
      </c>
      <c r="C25" s="1">
        <v>63.6</v>
      </c>
      <c r="D25" s="1">
        <v>632.6</v>
      </c>
      <c r="E25" s="1">
        <v>-0.3</v>
      </c>
      <c r="F25" s="1">
        <v>15473.7</v>
      </c>
      <c r="G25" s="1">
        <v>63.9</v>
      </c>
      <c r="H25" s="1">
        <v>337692</v>
      </c>
      <c r="I25" s="1">
        <v>-0.02250065133464485</v>
      </c>
    </row>
    <row r="26" spans="1:9" ht="15">
      <c r="A26" s="8" t="s">
        <v>18</v>
      </c>
      <c r="B26" s="1">
        <v>16122.6</v>
      </c>
      <c r="C26" s="1">
        <v>16.3</v>
      </c>
      <c r="D26" s="1">
        <v>620.8</v>
      </c>
      <c r="E26" s="1">
        <v>-11.9</v>
      </c>
      <c r="F26" s="1">
        <v>15501.8</v>
      </c>
      <c r="G26" s="1">
        <v>28.2</v>
      </c>
      <c r="H26" s="1">
        <v>340544</v>
      </c>
      <c r="I26" s="1">
        <v>0.844556578183675</v>
      </c>
    </row>
    <row r="27" spans="1:9" ht="15">
      <c r="A27" s="11">
        <v>2007</v>
      </c>
      <c r="B27" s="1">
        <v>16252.7</v>
      </c>
      <c r="C27" s="1">
        <v>130.1</v>
      </c>
      <c r="D27" s="1">
        <v>677.5</v>
      </c>
      <c r="E27" s="1">
        <v>56.8</v>
      </c>
      <c r="F27" s="1">
        <v>15575.2</v>
      </c>
      <c r="G27" s="1">
        <v>73.3</v>
      </c>
      <c r="H27" s="1">
        <v>344141</v>
      </c>
      <c r="I27" s="1">
        <v>1.0562511745912495</v>
      </c>
    </row>
    <row r="28" spans="1:9" ht="15">
      <c r="A28" s="8" t="s">
        <v>19</v>
      </c>
      <c r="B28" s="1">
        <v>16293.9</v>
      </c>
      <c r="C28" s="1">
        <v>41.2</v>
      </c>
      <c r="D28" s="1">
        <v>663</v>
      </c>
      <c r="E28" s="1">
        <v>-14.6</v>
      </c>
      <c r="F28" s="1">
        <v>15630.9</v>
      </c>
      <c r="G28" s="1">
        <v>55.8</v>
      </c>
      <c r="H28" s="1">
        <v>346735</v>
      </c>
      <c r="I28" s="1">
        <v>0.7537608131550799</v>
      </c>
    </row>
    <row r="29" spans="1:9" ht="15">
      <c r="A29" s="8" t="s">
        <v>20</v>
      </c>
      <c r="B29" s="1">
        <v>16356.8</v>
      </c>
      <c r="C29" s="1">
        <v>62.9</v>
      </c>
      <c r="D29" s="1">
        <v>653.6</v>
      </c>
      <c r="E29" s="1">
        <v>-9.4</v>
      </c>
      <c r="F29" s="1">
        <v>15703.2</v>
      </c>
      <c r="G29" s="1">
        <v>72.3</v>
      </c>
      <c r="H29" s="1">
        <v>348377</v>
      </c>
      <c r="I29" s="1">
        <v>0.4735605000937282</v>
      </c>
    </row>
    <row r="30" spans="1:9" ht="15">
      <c r="A30" s="8" t="s">
        <v>21</v>
      </c>
      <c r="B30" s="1">
        <v>16391.9</v>
      </c>
      <c r="C30" s="1">
        <v>35.1</v>
      </c>
      <c r="D30" s="1">
        <v>646.8</v>
      </c>
      <c r="E30" s="1">
        <v>-6.8</v>
      </c>
      <c r="F30" s="1">
        <v>15745.1</v>
      </c>
      <c r="G30" s="1">
        <v>41.9</v>
      </c>
      <c r="H30" s="1">
        <v>349458</v>
      </c>
      <c r="I30" s="1">
        <v>0.3102960298756896</v>
      </c>
    </row>
    <row r="31" spans="1:9" ht="15">
      <c r="A31" s="11">
        <v>2008</v>
      </c>
      <c r="B31" s="1">
        <v>16434.5</v>
      </c>
      <c r="C31" s="1">
        <v>42.6</v>
      </c>
      <c r="D31" s="1">
        <v>674</v>
      </c>
      <c r="E31" s="1">
        <v>27.3</v>
      </c>
      <c r="F31" s="1">
        <v>15760.5</v>
      </c>
      <c r="G31" s="1">
        <v>15.3</v>
      </c>
      <c r="H31" s="1">
        <v>351807</v>
      </c>
      <c r="I31" s="1">
        <v>0.6721837817420084</v>
      </c>
    </row>
    <row r="32" spans="1:9" ht="15">
      <c r="A32" s="8" t="s">
        <v>22</v>
      </c>
      <c r="B32" s="1">
        <v>16366.9</v>
      </c>
      <c r="C32" s="1">
        <v>-67.6</v>
      </c>
      <c r="D32" s="1">
        <v>626.5</v>
      </c>
      <c r="E32" s="1">
        <v>-47.6</v>
      </c>
      <c r="F32" s="1">
        <v>15740.4</v>
      </c>
      <c r="G32" s="1">
        <v>-20</v>
      </c>
      <c r="H32" s="1">
        <v>349209</v>
      </c>
      <c r="I32" s="1">
        <v>-0.7384730832530328</v>
      </c>
    </row>
    <row r="33" spans="1:9" ht="15">
      <c r="A33" s="8" t="s">
        <v>23</v>
      </c>
      <c r="B33" s="1">
        <v>16317.4</v>
      </c>
      <c r="C33" s="1">
        <v>-49.5</v>
      </c>
      <c r="D33" s="1">
        <v>589.1</v>
      </c>
      <c r="E33" s="1">
        <v>-37.4</v>
      </c>
      <c r="F33" s="1">
        <v>15728.3</v>
      </c>
      <c r="G33" s="1">
        <v>-12.1</v>
      </c>
      <c r="H33" s="1">
        <v>347861</v>
      </c>
      <c r="I33" s="1">
        <v>-0.3860152516115045</v>
      </c>
    </row>
    <row r="34" spans="1:9" ht="15">
      <c r="A34" s="8" t="s">
        <v>24</v>
      </c>
      <c r="B34" s="1">
        <v>16206.8</v>
      </c>
      <c r="C34" s="1">
        <v>-110.6</v>
      </c>
      <c r="D34" s="1">
        <v>512.3</v>
      </c>
      <c r="E34" s="1">
        <v>-76.9</v>
      </c>
      <c r="F34" s="1">
        <v>15694.5</v>
      </c>
      <c r="G34" s="1">
        <v>-33.7</v>
      </c>
      <c r="H34" s="1">
        <v>340559</v>
      </c>
      <c r="I34" s="1">
        <v>-2.099114301401994</v>
      </c>
    </row>
    <row r="35" spans="1:9" ht="15">
      <c r="A35" s="11">
        <v>2009</v>
      </c>
      <c r="B35" s="1">
        <v>16044.4</v>
      </c>
      <c r="C35" s="1">
        <v>-162.5</v>
      </c>
      <c r="D35" s="1">
        <v>435.4</v>
      </c>
      <c r="E35" s="1">
        <v>-76.9</v>
      </c>
      <c r="F35" s="1">
        <v>15609</v>
      </c>
      <c r="G35" s="1">
        <v>-85.6</v>
      </c>
      <c r="H35" s="1">
        <v>333062</v>
      </c>
      <c r="I35" s="1">
        <v>-2.2013806711906003</v>
      </c>
    </row>
    <row r="36" spans="1:9" ht="15">
      <c r="A36" s="8" t="s">
        <v>25</v>
      </c>
      <c r="B36" s="1">
        <v>15970.1</v>
      </c>
      <c r="C36" s="1">
        <v>-74.2</v>
      </c>
      <c r="D36" s="1">
        <v>445.6</v>
      </c>
      <c r="E36" s="1">
        <v>10.2</v>
      </c>
      <c r="F36" s="1">
        <v>15524.5</v>
      </c>
      <c r="G36" s="1">
        <v>-84.4</v>
      </c>
      <c r="H36" s="1">
        <v>332622</v>
      </c>
      <c r="I36" s="1">
        <v>-0.13210753553392074</v>
      </c>
    </row>
    <row r="37" spans="1:9" ht="15">
      <c r="A37" s="8" t="s">
        <v>26</v>
      </c>
      <c r="B37" s="1">
        <v>15930.7</v>
      </c>
      <c r="C37" s="1">
        <v>-39.4</v>
      </c>
      <c r="D37" s="1">
        <v>469.2</v>
      </c>
      <c r="E37" s="1">
        <v>23.6</v>
      </c>
      <c r="F37" s="1">
        <v>15461.5</v>
      </c>
      <c r="G37" s="1">
        <v>-63</v>
      </c>
      <c r="H37" s="1">
        <v>333540</v>
      </c>
      <c r="I37" s="1">
        <v>0.2759889604415866</v>
      </c>
    </row>
    <row r="38" spans="1:9" ht="15">
      <c r="A38" s="8" t="s">
        <v>27</v>
      </c>
      <c r="B38" s="1">
        <v>15945.3</v>
      </c>
      <c r="C38" s="1">
        <v>14.6</v>
      </c>
      <c r="D38" s="1">
        <v>496.8</v>
      </c>
      <c r="E38" s="1">
        <v>27.6</v>
      </c>
      <c r="F38" s="1">
        <v>15448.5</v>
      </c>
      <c r="G38" s="1">
        <v>-13</v>
      </c>
      <c r="H38" s="1">
        <v>336049</v>
      </c>
      <c r="I38" s="1">
        <v>0.7522336151585929</v>
      </c>
    </row>
    <row r="39" spans="1:9" ht="15">
      <c r="A39" s="11">
        <v>2010</v>
      </c>
      <c r="B39" s="1">
        <v>15934</v>
      </c>
      <c r="C39" s="1">
        <v>-11.3</v>
      </c>
      <c r="D39" s="1">
        <v>523.4</v>
      </c>
      <c r="E39" s="1">
        <v>26.6</v>
      </c>
      <c r="F39" s="1">
        <v>15410.6</v>
      </c>
      <c r="G39" s="1">
        <v>-37.9</v>
      </c>
      <c r="H39" s="1">
        <v>337075</v>
      </c>
      <c r="I39" s="1">
        <v>0.3053126181003396</v>
      </c>
    </row>
    <row r="40" spans="1:9" ht="15">
      <c r="A40" s="8" t="s">
        <v>28</v>
      </c>
      <c r="B40" s="1">
        <v>15942.3</v>
      </c>
      <c r="C40" s="1">
        <v>8.3</v>
      </c>
      <c r="D40" s="1">
        <v>550.2</v>
      </c>
      <c r="E40" s="1">
        <v>26.8</v>
      </c>
      <c r="F40" s="1">
        <v>15392.1</v>
      </c>
      <c r="G40" s="1">
        <v>-18.5</v>
      </c>
      <c r="H40" s="1">
        <v>339674</v>
      </c>
      <c r="I40" s="1">
        <v>0.7710450196543706</v>
      </c>
    </row>
    <row r="41" spans="1:9" ht="15">
      <c r="A41" s="8" t="s">
        <v>29</v>
      </c>
      <c r="B41" s="1">
        <v>15972.7</v>
      </c>
      <c r="C41" s="1">
        <v>30.4</v>
      </c>
      <c r="D41" s="1">
        <v>572.5</v>
      </c>
      <c r="E41" s="1">
        <v>22.3</v>
      </c>
      <c r="F41" s="1">
        <v>15400.2</v>
      </c>
      <c r="G41" s="1">
        <v>8.1</v>
      </c>
      <c r="H41" s="1">
        <v>341667</v>
      </c>
      <c r="I41" s="1">
        <v>0.5867390497948044</v>
      </c>
    </row>
    <row r="42" spans="1:9" ht="15">
      <c r="A42" s="8" t="s">
        <v>30</v>
      </c>
      <c r="B42" s="1">
        <v>16002.4</v>
      </c>
      <c r="C42" s="1">
        <v>29.7</v>
      </c>
      <c r="D42" s="1">
        <v>594.2</v>
      </c>
      <c r="E42" s="1">
        <v>21.7</v>
      </c>
      <c r="F42" s="1">
        <v>15408.2</v>
      </c>
      <c r="G42" s="1">
        <v>8</v>
      </c>
      <c r="H42" s="1">
        <v>343507</v>
      </c>
      <c r="I42" s="1">
        <v>0.5385360599648115</v>
      </c>
    </row>
    <row r="43" spans="1:9" ht="15">
      <c r="A43" s="11">
        <v>2011</v>
      </c>
      <c r="B43" s="1">
        <v>16045.2</v>
      </c>
      <c r="C43" s="1">
        <v>42.8</v>
      </c>
      <c r="D43" s="1">
        <v>597.1</v>
      </c>
      <c r="E43" s="1">
        <v>2.9</v>
      </c>
      <c r="F43" s="1">
        <v>15448.1</v>
      </c>
      <c r="G43" s="1">
        <v>39.9</v>
      </c>
      <c r="H43" s="1">
        <v>347906</v>
      </c>
      <c r="I43" s="1">
        <v>1.2806143688483873</v>
      </c>
    </row>
    <row r="44" spans="1:9" ht="15">
      <c r="A44" s="8" t="s">
        <v>31</v>
      </c>
      <c r="B44" s="1">
        <v>16084.1</v>
      </c>
      <c r="C44" s="1">
        <v>38.9</v>
      </c>
      <c r="D44" s="1">
        <v>598.5</v>
      </c>
      <c r="E44" s="1">
        <v>1.3</v>
      </c>
      <c r="F44" s="1">
        <v>15485.6</v>
      </c>
      <c r="G44" s="1">
        <v>37.6</v>
      </c>
      <c r="H44" s="1">
        <v>347618</v>
      </c>
      <c r="I44" s="1">
        <v>-0.08278098106959675</v>
      </c>
    </row>
    <row r="45" spans="1:9" ht="15">
      <c r="A45" s="8" t="s">
        <v>32</v>
      </c>
      <c r="B45" s="1">
        <v>16068.5</v>
      </c>
      <c r="C45" s="1">
        <v>-15.6</v>
      </c>
      <c r="D45" s="1">
        <v>592.6</v>
      </c>
      <c r="E45" s="1">
        <v>-5.8</v>
      </c>
      <c r="F45" s="1">
        <v>15475.9</v>
      </c>
      <c r="G45" s="1">
        <v>-9.8</v>
      </c>
      <c r="H45" s="1">
        <v>348204</v>
      </c>
      <c r="I45" s="1">
        <v>0.1685758505025614</v>
      </c>
    </row>
    <row r="46" spans="1:9" ht="15">
      <c r="A46" s="8" t="s">
        <v>33</v>
      </c>
      <c r="B46" s="1">
        <v>16060.3</v>
      </c>
      <c r="C46" s="1">
        <v>-8.2</v>
      </c>
      <c r="D46" s="1">
        <v>568.2</v>
      </c>
      <c r="E46" s="1">
        <v>-24.4</v>
      </c>
      <c r="F46" s="1">
        <v>15492.1</v>
      </c>
      <c r="G46" s="1">
        <v>16.2</v>
      </c>
      <c r="H46" s="1">
        <v>349534</v>
      </c>
      <c r="I46" s="1">
        <v>0.3819600004594914</v>
      </c>
    </row>
    <row r="47" spans="1:9" ht="15">
      <c r="A47" s="11">
        <v>2012</v>
      </c>
      <c r="B47" s="1">
        <v>16062.6</v>
      </c>
      <c r="C47" s="1">
        <v>2.3</v>
      </c>
      <c r="D47" s="1">
        <v>561.1</v>
      </c>
      <c r="E47" s="1">
        <v>-7.1</v>
      </c>
      <c r="F47" s="1">
        <v>15501.5</v>
      </c>
      <c r="G47" s="1">
        <v>9.4</v>
      </c>
      <c r="H47" s="1">
        <v>349748</v>
      </c>
      <c r="I47" s="1">
        <v>0.06122437302236161</v>
      </c>
    </row>
    <row r="48" spans="1:9" ht="15">
      <c r="A48" s="8" t="s">
        <v>34</v>
      </c>
      <c r="B48" s="1">
        <v>16036.8</v>
      </c>
      <c r="C48" s="1">
        <v>-25.8</v>
      </c>
      <c r="D48" s="1">
        <v>541.4</v>
      </c>
      <c r="E48" s="1">
        <v>-19.7</v>
      </c>
      <c r="F48" s="1">
        <v>15495.4</v>
      </c>
      <c r="G48" s="1">
        <v>-6.1</v>
      </c>
      <c r="H48" s="1">
        <v>348689</v>
      </c>
      <c r="I48" s="1">
        <v>-0.30278943696604443</v>
      </c>
    </row>
    <row r="49" spans="1:9" ht="15">
      <c r="A49" s="8" t="s">
        <v>35</v>
      </c>
      <c r="B49" s="1">
        <v>15999.5</v>
      </c>
      <c r="C49" s="1">
        <v>-37.3</v>
      </c>
      <c r="D49" s="1">
        <v>519.7</v>
      </c>
      <c r="E49" s="1">
        <v>-21.7</v>
      </c>
      <c r="F49" s="1">
        <v>15479.8</v>
      </c>
      <c r="G49" s="1">
        <v>-15.6</v>
      </c>
      <c r="H49" s="1">
        <v>350223</v>
      </c>
      <c r="I49" s="1">
        <v>0.4399335797802717</v>
      </c>
    </row>
    <row r="50" spans="1:9" ht="15">
      <c r="A50" s="8" t="s">
        <v>36</v>
      </c>
      <c r="B50" s="1">
        <v>15952</v>
      </c>
      <c r="C50" s="1">
        <v>-47.5</v>
      </c>
      <c r="D50" s="1">
        <v>505.1</v>
      </c>
      <c r="E50" s="1">
        <v>-14.6</v>
      </c>
      <c r="F50" s="1">
        <v>15446.9</v>
      </c>
      <c r="G50" s="1">
        <v>-32.9</v>
      </c>
      <c r="H50" s="1">
        <v>350121</v>
      </c>
      <c r="I50" s="1">
        <v>-0.029124300802629843</v>
      </c>
    </row>
    <row r="51" spans="1:9" ht="15">
      <c r="A51" s="8">
        <v>2013</v>
      </c>
      <c r="B51" s="1">
        <v>15931.622379183804</v>
      </c>
      <c r="C51" s="1">
        <v>-20.377620816196213</v>
      </c>
      <c r="D51" s="1">
        <v>521.5</v>
      </c>
      <c r="E51" s="1">
        <v>16.3</v>
      </c>
      <c r="F51" s="1">
        <v>15410.122379183804</v>
      </c>
      <c r="G51" s="1">
        <v>-36.67762081619621</v>
      </c>
      <c r="H51" s="1">
        <v>350277</v>
      </c>
      <c r="I51" s="1">
        <v>0.04455602491710842</v>
      </c>
    </row>
    <row r="52" spans="1:9" ht="15">
      <c r="A52" s="8" t="s">
        <v>37</v>
      </c>
      <c r="B52" s="1">
        <v>15881.540885258075</v>
      </c>
      <c r="C52" s="1">
        <v>-50.081493925728864</v>
      </c>
      <c r="D52" s="1">
        <v>514.3</v>
      </c>
      <c r="E52" s="1">
        <v>-7.1</v>
      </c>
      <c r="F52" s="1">
        <v>15367.240885258076</v>
      </c>
      <c r="G52" s="1">
        <v>-42.98149392572886</v>
      </c>
      <c r="H52" s="1">
        <v>353127</v>
      </c>
      <c r="I52" s="1">
        <v>0.8136417749381231</v>
      </c>
    </row>
    <row r="53" spans="1:9" ht="15">
      <c r="A53" s="8" t="s">
        <v>38</v>
      </c>
      <c r="B53" s="1">
        <v>15912.474351235765</v>
      </c>
      <c r="C53" s="1">
        <v>30.933465977690503</v>
      </c>
      <c r="D53" s="1">
        <v>525.3</v>
      </c>
      <c r="E53" s="1">
        <v>11</v>
      </c>
      <c r="F53" s="1">
        <v>15387.174351235766</v>
      </c>
      <c r="G53" s="1">
        <v>19.933465977690503</v>
      </c>
      <c r="H53" s="1">
        <v>352995</v>
      </c>
      <c r="I53" s="1">
        <v>-0.03738031926190377</v>
      </c>
    </row>
    <row r="54" spans="1:9" ht="15">
      <c r="A54" s="8" t="s">
        <v>39</v>
      </c>
      <c r="B54" s="1">
        <v>15928.2</v>
      </c>
      <c r="C54" s="1">
        <v>15.725648764235302</v>
      </c>
      <c r="D54" s="1">
        <v>536.7</v>
      </c>
      <c r="E54" s="1">
        <v>11.4</v>
      </c>
      <c r="F54" s="1">
        <v>15391.5</v>
      </c>
      <c r="G54" s="1">
        <v>4.325648764235302</v>
      </c>
      <c r="H54" s="1">
        <v>353291</v>
      </c>
      <c r="I54" s="1">
        <v>0.0838538789501353</v>
      </c>
    </row>
    <row r="55" spans="1:9" ht="15">
      <c r="A55" s="8">
        <v>2014</v>
      </c>
      <c r="B55" s="1">
        <v>15909.5</v>
      </c>
      <c r="C55" s="1">
        <v>-18.7</v>
      </c>
      <c r="D55" s="1">
        <v>525.8</v>
      </c>
      <c r="E55" s="1">
        <v>-10.9</v>
      </c>
      <c r="F55" s="1">
        <v>15383.7</v>
      </c>
      <c r="G55" s="1">
        <v>-7.8</v>
      </c>
      <c r="H55" s="1">
        <v>352277</v>
      </c>
      <c r="I55" s="1">
        <v>-0.287015519783973</v>
      </c>
    </row>
    <row r="56" spans="1:9" ht="15">
      <c r="A56" s="8" t="s">
        <v>40</v>
      </c>
      <c r="B56" s="1">
        <v>15908.1</v>
      </c>
      <c r="C56" s="1">
        <v>-1.4</v>
      </c>
      <c r="D56" s="1">
        <v>538.9</v>
      </c>
      <c r="E56" s="1">
        <v>13.1</v>
      </c>
      <c r="F56" s="1">
        <v>15369.2</v>
      </c>
      <c r="G56" s="1">
        <v>-14.5</v>
      </c>
      <c r="H56" s="1">
        <v>351342</v>
      </c>
      <c r="I56" s="1">
        <v>-0.26541613559784016</v>
      </c>
    </row>
    <row r="57" spans="1:9" ht="15">
      <c r="A57" s="8" t="s">
        <v>41</v>
      </c>
      <c r="B57" s="1">
        <v>15856.3</v>
      </c>
      <c r="C57" s="1">
        <v>-51.8</v>
      </c>
      <c r="D57" s="1">
        <v>517.9</v>
      </c>
      <c r="E57" s="1">
        <v>-20.9</v>
      </c>
      <c r="F57" s="1">
        <v>15338.4</v>
      </c>
      <c r="G57" s="1">
        <v>-30.9</v>
      </c>
      <c r="H57" s="1">
        <v>352228</v>
      </c>
      <c r="I57" s="1">
        <v>0.2521759425289316</v>
      </c>
    </row>
    <row r="58" spans="1:9" ht="15">
      <c r="A58" s="8" t="s">
        <v>42</v>
      </c>
      <c r="B58" s="1">
        <v>15865.4</v>
      </c>
      <c r="C58" s="1">
        <v>9.1</v>
      </c>
      <c r="D58" s="1">
        <v>535.6</v>
      </c>
      <c r="E58" s="1">
        <v>17.6</v>
      </c>
      <c r="F58" s="1">
        <v>15329.8</v>
      </c>
      <c r="G58" s="1">
        <v>-8.5</v>
      </c>
      <c r="H58" s="1">
        <v>352584</v>
      </c>
      <c r="I58" s="1">
        <v>0.10107089725972518</v>
      </c>
    </row>
    <row r="59" spans="1:9" ht="15">
      <c r="A59" s="8">
        <v>2015</v>
      </c>
      <c r="B59" s="1">
        <v>15865.4</v>
      </c>
      <c r="C59" s="1">
        <v>-0.1</v>
      </c>
      <c r="D59" s="1">
        <v>529.9</v>
      </c>
      <c r="E59" s="1">
        <v>-5.6</v>
      </c>
      <c r="F59" s="1">
        <v>15335.5</v>
      </c>
      <c r="G59" s="1">
        <v>5.5</v>
      </c>
      <c r="H59" s="1">
        <v>355066</v>
      </c>
      <c r="I59" s="1">
        <v>0.7039457264084614</v>
      </c>
    </row>
    <row r="60" spans="1:9" ht="15">
      <c r="A60" s="8" t="s">
        <v>51</v>
      </c>
      <c r="B60" s="1">
        <v>15903</v>
      </c>
      <c r="C60" s="1">
        <v>37.7</v>
      </c>
      <c r="D60" s="1">
        <v>549.9</v>
      </c>
      <c r="E60" s="1">
        <v>20</v>
      </c>
      <c r="F60" s="1">
        <v>15353.1</v>
      </c>
      <c r="G60" s="1">
        <v>17.7</v>
      </c>
      <c r="H60" s="1">
        <v>355011</v>
      </c>
      <c r="I60" s="1">
        <v>-0.015490077901014754</v>
      </c>
    </row>
    <row r="61" spans="1:9" ht="15">
      <c r="A61" s="8" t="s">
        <v>52</v>
      </c>
      <c r="B61" s="1">
        <v>15915.9</v>
      </c>
      <c r="C61" s="1">
        <v>12.9</v>
      </c>
      <c r="D61" s="1">
        <v>567.3</v>
      </c>
      <c r="E61" s="1">
        <v>17.4</v>
      </c>
      <c r="F61" s="1">
        <v>15348.6</v>
      </c>
      <c r="G61" s="1">
        <v>-4.5</v>
      </c>
      <c r="H61" s="1">
        <v>356292</v>
      </c>
      <c r="I61" s="1">
        <v>0.360833889654133</v>
      </c>
    </row>
    <row r="62" spans="1:9" ht="15">
      <c r="A62" s="8" t="s">
        <v>53</v>
      </c>
      <c r="B62" s="1">
        <v>15947.7</v>
      </c>
      <c r="C62" s="1">
        <v>31.8</v>
      </c>
      <c r="D62" s="1">
        <v>586.2</v>
      </c>
      <c r="E62" s="1">
        <v>18.9</v>
      </c>
      <c r="F62" s="1">
        <v>15361.5</v>
      </c>
      <c r="G62" s="1">
        <v>12.9</v>
      </c>
      <c r="H62" s="1">
        <v>357659</v>
      </c>
      <c r="I62" s="1">
        <v>0.3836740650926762</v>
      </c>
    </row>
    <row r="64" spans="2:7" ht="27" customHeight="1">
      <c r="B64" s="313" t="s">
        <v>54</v>
      </c>
      <c r="C64" s="314"/>
      <c r="D64" s="314"/>
      <c r="E64" s="314"/>
      <c r="F64" s="314"/>
      <c r="G64" s="314"/>
    </row>
    <row r="65" spans="2:7" ht="15">
      <c r="B65" s="17" t="s">
        <v>49</v>
      </c>
      <c r="C65" s="18"/>
      <c r="D65" s="18"/>
      <c r="E65" s="18"/>
      <c r="F65" s="18"/>
      <c r="G65" s="18"/>
    </row>
    <row r="66" spans="2:7" ht="15">
      <c r="B66" s="17" t="s">
        <v>48</v>
      </c>
      <c r="C66" s="18"/>
      <c r="D66" s="18"/>
      <c r="E66" s="18"/>
      <c r="F66" s="18"/>
      <c r="G66" s="18"/>
    </row>
  </sheetData>
  <sheetProtection/>
  <mergeCells count="4">
    <mergeCell ref="A1:I1"/>
    <mergeCell ref="B64:G64"/>
    <mergeCell ref="D4:E4"/>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64"/>
  <sheetViews>
    <sheetView zoomScalePageLayoutView="0" workbookViewId="0" topLeftCell="A1">
      <selection activeCell="A1" sqref="A1"/>
    </sheetView>
  </sheetViews>
  <sheetFormatPr defaultColWidth="11.421875" defaultRowHeight="15"/>
  <cols>
    <col min="1" max="1" width="6.140625" style="105" customWidth="1"/>
    <col min="2" max="16384" width="11.421875" style="104" customWidth="1"/>
  </cols>
  <sheetData>
    <row r="1" spans="1:4" ht="12.75">
      <c r="A1" s="102" t="s">
        <v>170</v>
      </c>
      <c r="B1" s="103"/>
      <c r="C1" s="103"/>
      <c r="D1" s="103"/>
    </row>
    <row r="2" spans="1:4" ht="12.75">
      <c r="A2" s="102"/>
      <c r="B2" s="103"/>
      <c r="C2" s="103"/>
      <c r="D2" s="103"/>
    </row>
    <row r="3" ht="12.75">
      <c r="F3" s="104" t="s">
        <v>171</v>
      </c>
    </row>
    <row r="4" spans="1:6" ht="12.75">
      <c r="A4" s="105" t="s">
        <v>1</v>
      </c>
      <c r="B4" s="321" t="s">
        <v>172</v>
      </c>
      <c r="C4" s="321"/>
      <c r="D4" s="321"/>
      <c r="E4" s="321"/>
      <c r="F4" s="321"/>
    </row>
    <row r="5" spans="2:6" ht="12.75">
      <c r="B5" s="106" t="s">
        <v>173</v>
      </c>
      <c r="C5" s="106" t="s">
        <v>174</v>
      </c>
      <c r="D5" s="106" t="s">
        <v>175</v>
      </c>
      <c r="E5" s="106" t="s">
        <v>176</v>
      </c>
      <c r="F5" s="106" t="s">
        <v>177</v>
      </c>
    </row>
    <row r="6" spans="1:6" ht="12.75">
      <c r="A6" s="107">
        <v>2002</v>
      </c>
      <c r="B6" s="104">
        <v>2501</v>
      </c>
      <c r="C6" s="104">
        <v>3479.6</v>
      </c>
      <c r="D6" s="104">
        <v>407.6</v>
      </c>
      <c r="E6" s="104">
        <v>571</v>
      </c>
      <c r="F6" s="104">
        <v>978.6</v>
      </c>
    </row>
    <row r="7" spans="1:6" ht="12.75">
      <c r="A7" s="105" t="s">
        <v>4</v>
      </c>
      <c r="B7" s="104">
        <v>2529</v>
      </c>
      <c r="C7" s="104">
        <v>3499.3</v>
      </c>
      <c r="D7" s="104">
        <v>409</v>
      </c>
      <c r="E7" s="104">
        <v>561.3</v>
      </c>
      <c r="F7" s="104">
        <v>970.3</v>
      </c>
    </row>
    <row r="8" spans="1:6" ht="12.75">
      <c r="A8" s="105" t="s">
        <v>5</v>
      </c>
      <c r="B8" s="104">
        <v>2548.1</v>
      </c>
      <c r="C8" s="104">
        <v>3525.5</v>
      </c>
      <c r="D8" s="104">
        <v>415.4</v>
      </c>
      <c r="E8" s="104">
        <v>562</v>
      </c>
      <c r="F8" s="104">
        <v>977.4</v>
      </c>
    </row>
    <row r="9" spans="1:6" ht="12.75">
      <c r="A9" s="105" t="s">
        <v>6</v>
      </c>
      <c r="B9" s="104">
        <v>2587.6</v>
      </c>
      <c r="C9" s="104">
        <v>3569.3</v>
      </c>
      <c r="D9" s="104">
        <v>420.1</v>
      </c>
      <c r="E9" s="104">
        <v>561.6</v>
      </c>
      <c r="F9" s="104">
        <v>981.7</v>
      </c>
    </row>
    <row r="10" spans="1:6" ht="12.75">
      <c r="A10" s="107">
        <v>2003</v>
      </c>
      <c r="B10" s="104">
        <v>2643</v>
      </c>
      <c r="C10" s="104">
        <v>3640</v>
      </c>
      <c r="D10" s="104">
        <v>432.1</v>
      </c>
      <c r="E10" s="104">
        <v>564.9</v>
      </c>
      <c r="F10" s="104">
        <v>997</v>
      </c>
    </row>
    <row r="11" spans="1:6" ht="12.75">
      <c r="A11" s="105" t="s">
        <v>7</v>
      </c>
      <c r="B11" s="104">
        <v>2660.9</v>
      </c>
      <c r="C11" s="104">
        <v>3664.1</v>
      </c>
      <c r="D11" s="104">
        <v>436</v>
      </c>
      <c r="E11" s="104">
        <v>567.2</v>
      </c>
      <c r="F11" s="104">
        <v>1003.2</v>
      </c>
    </row>
    <row r="12" spans="1:6" ht="12.75">
      <c r="A12" s="105" t="s">
        <v>8</v>
      </c>
      <c r="B12" s="104">
        <v>2715.7</v>
      </c>
      <c r="C12" s="104">
        <v>3735.3</v>
      </c>
      <c r="D12" s="104">
        <v>443.9</v>
      </c>
      <c r="E12" s="104">
        <v>575.7</v>
      </c>
      <c r="F12" s="104">
        <v>1019.6</v>
      </c>
    </row>
    <row r="13" spans="1:6" ht="12.75">
      <c r="A13" s="105" t="s">
        <v>9</v>
      </c>
      <c r="B13" s="104">
        <v>2717.5</v>
      </c>
      <c r="C13" s="104">
        <v>3768</v>
      </c>
      <c r="D13" s="104">
        <v>460.1</v>
      </c>
      <c r="E13" s="104">
        <v>590.4</v>
      </c>
      <c r="F13" s="104">
        <v>1050.5</v>
      </c>
    </row>
    <row r="14" spans="1:6" ht="12.75">
      <c r="A14" s="107">
        <v>2004</v>
      </c>
      <c r="B14" s="104">
        <v>2668.1</v>
      </c>
      <c r="C14" s="104">
        <v>3736.6</v>
      </c>
      <c r="D14" s="104">
        <v>452.2</v>
      </c>
      <c r="E14" s="104">
        <v>616.3</v>
      </c>
      <c r="F14" s="104">
        <v>1068.5</v>
      </c>
    </row>
    <row r="15" spans="1:6" ht="12.75">
      <c r="A15" s="105" t="s">
        <v>10</v>
      </c>
      <c r="B15" s="104">
        <v>2676.6</v>
      </c>
      <c r="C15" s="104">
        <v>3795.4</v>
      </c>
      <c r="D15" s="104">
        <v>481.9</v>
      </c>
      <c r="E15" s="104">
        <v>636.9</v>
      </c>
      <c r="F15" s="104">
        <v>1118.8</v>
      </c>
    </row>
    <row r="16" spans="1:6" ht="12.75">
      <c r="A16" s="105" t="s">
        <v>11</v>
      </c>
      <c r="B16" s="104">
        <v>2696.7</v>
      </c>
      <c r="C16" s="104">
        <v>3829.4</v>
      </c>
      <c r="D16" s="104">
        <v>481.8</v>
      </c>
      <c r="E16" s="104">
        <v>650.9</v>
      </c>
      <c r="F16" s="104">
        <v>1132.7</v>
      </c>
    </row>
    <row r="17" spans="1:6" ht="12.75">
      <c r="A17" s="105" t="s">
        <v>12</v>
      </c>
      <c r="B17" s="104">
        <v>2706.3</v>
      </c>
      <c r="C17" s="104">
        <v>3866.1</v>
      </c>
      <c r="D17" s="104">
        <v>491</v>
      </c>
      <c r="E17" s="104">
        <v>668.8</v>
      </c>
      <c r="F17" s="104">
        <v>1159.8</v>
      </c>
    </row>
    <row r="18" spans="1:6" ht="12.75">
      <c r="A18" s="107">
        <v>2005</v>
      </c>
      <c r="B18" s="104">
        <v>2708.6</v>
      </c>
      <c r="C18" s="104">
        <v>3884.1</v>
      </c>
      <c r="D18" s="104">
        <v>503</v>
      </c>
      <c r="E18" s="104">
        <v>672.5</v>
      </c>
      <c r="F18" s="104">
        <v>1175.5</v>
      </c>
    </row>
    <row r="19" spans="1:6" ht="12.75">
      <c r="A19" s="105" t="s">
        <v>13</v>
      </c>
      <c r="B19" s="104">
        <v>2688.9</v>
      </c>
      <c r="C19" s="104">
        <v>3871.1</v>
      </c>
      <c r="D19" s="104">
        <v>507.5</v>
      </c>
      <c r="E19" s="104">
        <v>674.7</v>
      </c>
      <c r="F19" s="104">
        <v>1182.2</v>
      </c>
    </row>
    <row r="20" spans="1:6" ht="12.75">
      <c r="A20" s="105" t="s">
        <v>14</v>
      </c>
      <c r="B20" s="104">
        <v>2632.4</v>
      </c>
      <c r="C20" s="104">
        <v>3825</v>
      </c>
      <c r="D20" s="104">
        <v>513.6</v>
      </c>
      <c r="E20" s="104">
        <v>679</v>
      </c>
      <c r="F20" s="104">
        <v>1192.6</v>
      </c>
    </row>
    <row r="21" spans="1:6" ht="12.75">
      <c r="A21" s="105" t="s">
        <v>15</v>
      </c>
      <c r="B21" s="104">
        <v>2567.3</v>
      </c>
      <c r="C21" s="104">
        <v>3741.5</v>
      </c>
      <c r="D21" s="104">
        <v>504.8</v>
      </c>
      <c r="E21" s="104">
        <v>669.4</v>
      </c>
      <c r="F21" s="104">
        <v>1174.2</v>
      </c>
    </row>
    <row r="22" spans="1:6" ht="12.75">
      <c r="A22" s="107">
        <v>2006</v>
      </c>
      <c r="B22" s="104">
        <v>2502.4</v>
      </c>
      <c r="C22" s="104">
        <v>3655.9</v>
      </c>
      <c r="D22" s="104">
        <v>503.5</v>
      </c>
      <c r="E22" s="104">
        <v>650</v>
      </c>
      <c r="F22" s="104">
        <v>1153.5</v>
      </c>
    </row>
    <row r="23" spans="1:6" ht="12.75">
      <c r="A23" s="105" t="s">
        <v>16</v>
      </c>
      <c r="B23" s="104">
        <v>2398.8</v>
      </c>
      <c r="C23" s="104">
        <v>3549.7</v>
      </c>
      <c r="D23" s="104">
        <v>499.7</v>
      </c>
      <c r="E23" s="104">
        <v>651.2</v>
      </c>
      <c r="F23" s="104">
        <v>1150.9</v>
      </c>
    </row>
    <row r="24" spans="1:6" ht="12.75">
      <c r="A24" s="105" t="s">
        <v>17</v>
      </c>
      <c r="B24" s="104">
        <v>2322.2</v>
      </c>
      <c r="C24" s="104">
        <v>3457.4</v>
      </c>
      <c r="D24" s="104">
        <v>494</v>
      </c>
      <c r="E24" s="104">
        <v>641.2</v>
      </c>
      <c r="F24" s="104">
        <v>1135.2</v>
      </c>
    </row>
    <row r="25" spans="1:6" ht="12.75">
      <c r="A25" s="105" t="s">
        <v>18</v>
      </c>
      <c r="B25" s="104">
        <v>2264.9</v>
      </c>
      <c r="C25" s="104">
        <v>3382</v>
      </c>
      <c r="D25" s="104">
        <v>490.2</v>
      </c>
      <c r="E25" s="104">
        <v>626.9</v>
      </c>
      <c r="F25" s="104">
        <v>1117.1</v>
      </c>
    </row>
    <row r="26" spans="1:6" ht="12.75">
      <c r="A26" s="107">
        <v>2007</v>
      </c>
      <c r="B26" s="104">
        <v>2172.6</v>
      </c>
      <c r="C26" s="104">
        <v>3282.8</v>
      </c>
      <c r="D26" s="104">
        <v>476.7</v>
      </c>
      <c r="E26" s="104">
        <v>633.5</v>
      </c>
      <c r="F26" s="104">
        <v>1110.2</v>
      </c>
    </row>
    <row r="27" spans="1:6" ht="12.75">
      <c r="A27" s="105" t="s">
        <v>19</v>
      </c>
      <c r="B27" s="104">
        <v>2117.9</v>
      </c>
      <c r="C27" s="104">
        <v>3204.8</v>
      </c>
      <c r="D27" s="104">
        <v>462.5</v>
      </c>
      <c r="E27" s="104">
        <v>624.4</v>
      </c>
      <c r="F27" s="104">
        <v>1086.9</v>
      </c>
    </row>
    <row r="28" spans="1:6" ht="12.75">
      <c r="A28" s="105" t="s">
        <v>20</v>
      </c>
      <c r="B28" s="104">
        <v>2092.3</v>
      </c>
      <c r="C28" s="104">
        <v>3165.9</v>
      </c>
      <c r="D28" s="104">
        <v>453.6</v>
      </c>
      <c r="E28" s="104">
        <v>620</v>
      </c>
      <c r="F28" s="104">
        <v>1073.6</v>
      </c>
    </row>
    <row r="29" spans="1:6" ht="12.75">
      <c r="A29" s="105" t="s">
        <v>21</v>
      </c>
      <c r="B29" s="104">
        <v>2015.1</v>
      </c>
      <c r="C29" s="104">
        <v>3089.5</v>
      </c>
      <c r="D29" s="104">
        <v>454.3</v>
      </c>
      <c r="E29" s="104">
        <v>620.1</v>
      </c>
      <c r="F29" s="104">
        <v>1074.4</v>
      </c>
    </row>
    <row r="30" spans="1:6" ht="12.75">
      <c r="A30" s="107">
        <v>2008</v>
      </c>
      <c r="B30" s="104">
        <v>1985.6</v>
      </c>
      <c r="C30" s="104">
        <v>3061.5</v>
      </c>
      <c r="D30" s="104">
        <v>453.7</v>
      </c>
      <c r="E30" s="104">
        <v>622.2</v>
      </c>
      <c r="F30" s="104">
        <v>1075.9</v>
      </c>
    </row>
    <row r="31" spans="1:6" ht="12.75">
      <c r="A31" s="105" t="s">
        <v>22</v>
      </c>
      <c r="B31" s="104">
        <v>2016.6</v>
      </c>
      <c r="C31" s="104">
        <v>3065.4</v>
      </c>
      <c r="D31" s="104">
        <v>456</v>
      </c>
      <c r="E31" s="104">
        <v>592.8</v>
      </c>
      <c r="F31" s="104">
        <v>1048.8</v>
      </c>
    </row>
    <row r="32" spans="1:6" ht="12.75">
      <c r="A32" s="105" t="s">
        <v>23</v>
      </c>
      <c r="B32" s="104">
        <v>2074.5</v>
      </c>
      <c r="C32" s="104">
        <v>3108.4</v>
      </c>
      <c r="D32" s="104">
        <v>458.8</v>
      </c>
      <c r="E32" s="104">
        <v>575.1</v>
      </c>
      <c r="F32" s="104">
        <v>1033.9</v>
      </c>
    </row>
    <row r="33" spans="1:6" ht="12.75">
      <c r="A33" s="105" t="s">
        <v>24</v>
      </c>
      <c r="B33" s="104">
        <v>2219.3</v>
      </c>
      <c r="C33" s="104">
        <v>3247.5</v>
      </c>
      <c r="D33" s="104">
        <v>465.9</v>
      </c>
      <c r="E33" s="104">
        <v>562.3</v>
      </c>
      <c r="F33" s="104">
        <v>1028.2</v>
      </c>
    </row>
    <row r="34" spans="1:6" ht="12.75">
      <c r="A34" s="107">
        <v>2009</v>
      </c>
      <c r="B34" s="104">
        <v>2424.5</v>
      </c>
      <c r="C34" s="104">
        <v>3464.9</v>
      </c>
      <c r="D34" s="104">
        <v>480.8</v>
      </c>
      <c r="E34" s="104">
        <v>559.6</v>
      </c>
      <c r="F34" s="104">
        <v>1040.4</v>
      </c>
    </row>
    <row r="35" spans="1:6" ht="12.75">
      <c r="A35" s="105" t="s">
        <v>25</v>
      </c>
      <c r="B35" s="104">
        <v>2518.4</v>
      </c>
      <c r="C35" s="104">
        <v>3624.6</v>
      </c>
      <c r="D35" s="104">
        <v>493.6</v>
      </c>
      <c r="E35" s="104">
        <v>612.6</v>
      </c>
      <c r="F35" s="104">
        <v>1106.2</v>
      </c>
    </row>
    <row r="36" spans="1:6" ht="12.75">
      <c r="A36" s="105" t="s">
        <v>26</v>
      </c>
      <c r="B36" s="104">
        <v>2601.8</v>
      </c>
      <c r="C36" s="104">
        <v>3757.2</v>
      </c>
      <c r="D36" s="104">
        <v>506.4</v>
      </c>
      <c r="E36" s="104">
        <v>649</v>
      </c>
      <c r="F36" s="104">
        <v>1155.4</v>
      </c>
    </row>
    <row r="37" spans="1:6" ht="12.75">
      <c r="A37" s="105" t="s">
        <v>27</v>
      </c>
      <c r="B37" s="104">
        <v>2640</v>
      </c>
      <c r="C37" s="104">
        <v>3844.5</v>
      </c>
      <c r="D37" s="104">
        <v>513.8</v>
      </c>
      <c r="E37" s="104">
        <v>690.7</v>
      </c>
      <c r="F37" s="104">
        <v>1204.5</v>
      </c>
    </row>
    <row r="38" spans="1:6" ht="12.75">
      <c r="A38" s="107">
        <v>2010</v>
      </c>
      <c r="B38" s="104">
        <v>2666.9</v>
      </c>
      <c r="C38" s="104">
        <v>3897.4</v>
      </c>
      <c r="D38" s="104">
        <v>518.1</v>
      </c>
      <c r="E38" s="104">
        <v>712.4</v>
      </c>
      <c r="F38" s="104">
        <v>1230.5</v>
      </c>
    </row>
    <row r="39" spans="1:6" ht="12.75">
      <c r="A39" s="105" t="s">
        <v>28</v>
      </c>
      <c r="B39" s="104">
        <v>2686.5</v>
      </c>
      <c r="C39" s="104">
        <v>3949.4</v>
      </c>
      <c r="D39" s="104">
        <v>525.2</v>
      </c>
      <c r="E39" s="104">
        <v>737.7</v>
      </c>
      <c r="F39" s="104">
        <v>1262.9</v>
      </c>
    </row>
    <row r="40" spans="1:6" ht="12.75">
      <c r="A40" s="105" t="s">
        <v>29</v>
      </c>
      <c r="B40" s="104">
        <v>2697</v>
      </c>
      <c r="C40" s="104">
        <v>3993.1</v>
      </c>
      <c r="D40" s="104">
        <v>532.4</v>
      </c>
      <c r="E40" s="104">
        <v>763.7</v>
      </c>
      <c r="F40" s="104">
        <v>1296.1</v>
      </c>
    </row>
    <row r="41" spans="1:6" ht="12.75">
      <c r="A41" s="105" t="s">
        <v>30</v>
      </c>
      <c r="B41" s="104">
        <v>2702.5</v>
      </c>
      <c r="C41" s="104">
        <v>4029.4</v>
      </c>
      <c r="D41" s="104">
        <v>536.6</v>
      </c>
      <c r="E41" s="104">
        <v>790.3</v>
      </c>
      <c r="F41" s="104">
        <v>1326.9</v>
      </c>
    </row>
    <row r="42" spans="1:6" ht="12.75">
      <c r="A42" s="107">
        <v>2011</v>
      </c>
      <c r="B42" s="104">
        <v>2693.4</v>
      </c>
      <c r="C42" s="104">
        <v>4053.4</v>
      </c>
      <c r="D42" s="104">
        <v>541.8</v>
      </c>
      <c r="E42" s="104">
        <v>818.2</v>
      </c>
      <c r="F42" s="104">
        <v>1360</v>
      </c>
    </row>
    <row r="43" spans="1:6" ht="12.75">
      <c r="A43" s="105" t="s">
        <v>31</v>
      </c>
      <c r="B43" s="104">
        <v>2733.3</v>
      </c>
      <c r="C43" s="104">
        <v>4113.5</v>
      </c>
      <c r="D43" s="104">
        <v>549</v>
      </c>
      <c r="E43" s="104">
        <v>831.2</v>
      </c>
      <c r="F43" s="104">
        <v>1380.2</v>
      </c>
    </row>
    <row r="44" spans="1:6" ht="12.75">
      <c r="A44" s="105" t="s">
        <v>32</v>
      </c>
      <c r="B44" s="104">
        <v>2776.6</v>
      </c>
      <c r="C44" s="104">
        <v>4170.5</v>
      </c>
      <c r="D44" s="104">
        <v>554.8</v>
      </c>
      <c r="E44" s="104">
        <v>839.1</v>
      </c>
      <c r="F44" s="104">
        <v>1393.9</v>
      </c>
    </row>
    <row r="45" spans="1:6" ht="12.75">
      <c r="A45" s="105" t="s">
        <v>33</v>
      </c>
      <c r="B45" s="104">
        <v>2848.7</v>
      </c>
      <c r="C45" s="104">
        <v>4249.6</v>
      </c>
      <c r="D45" s="104">
        <v>562</v>
      </c>
      <c r="E45" s="104">
        <v>838.9</v>
      </c>
      <c r="F45" s="104">
        <v>1400.9</v>
      </c>
    </row>
    <row r="46" spans="1:6" ht="12.75">
      <c r="A46" s="107">
        <v>2012</v>
      </c>
      <c r="B46" s="104">
        <v>2887.4</v>
      </c>
      <c r="C46" s="104">
        <v>4315.7</v>
      </c>
      <c r="D46" s="104">
        <v>568.1</v>
      </c>
      <c r="E46" s="104">
        <v>860.2</v>
      </c>
      <c r="F46" s="104">
        <v>1428.3</v>
      </c>
    </row>
    <row r="47" spans="1:6" ht="12.75">
      <c r="A47" s="105" t="s">
        <v>34</v>
      </c>
      <c r="B47" s="104">
        <v>2943.6</v>
      </c>
      <c r="C47" s="104">
        <v>4396.1</v>
      </c>
      <c r="D47" s="104">
        <v>590</v>
      </c>
      <c r="E47" s="104">
        <v>862.5</v>
      </c>
      <c r="F47" s="104">
        <v>1452.5</v>
      </c>
    </row>
    <row r="48" spans="1:6" ht="12.75">
      <c r="A48" s="105" t="s">
        <v>35</v>
      </c>
      <c r="B48" s="104">
        <v>3053.9</v>
      </c>
      <c r="C48" s="104">
        <v>4521.5</v>
      </c>
      <c r="D48" s="104">
        <v>600.2</v>
      </c>
      <c r="E48" s="104">
        <v>867.4</v>
      </c>
      <c r="F48" s="104">
        <v>1467.6</v>
      </c>
    </row>
    <row r="49" spans="1:6" ht="12.75">
      <c r="A49" s="105" t="s">
        <v>36</v>
      </c>
      <c r="B49" s="104">
        <v>3131.1</v>
      </c>
      <c r="C49" s="104">
        <v>4628.7</v>
      </c>
      <c r="D49" s="104">
        <v>618.4</v>
      </c>
      <c r="E49" s="104">
        <v>879.2</v>
      </c>
      <c r="F49" s="104">
        <v>1497.6</v>
      </c>
    </row>
    <row r="50" spans="1:6" ht="12.75">
      <c r="A50" s="107">
        <v>2013</v>
      </c>
      <c r="B50" s="104">
        <v>3216</v>
      </c>
      <c r="C50" s="104">
        <v>4741.9</v>
      </c>
      <c r="D50" s="104">
        <v>637.9</v>
      </c>
      <c r="E50" s="104">
        <v>888</v>
      </c>
      <c r="F50" s="104">
        <v>1525.9</v>
      </c>
    </row>
    <row r="51" spans="1:6" ht="12.75">
      <c r="A51" s="105" t="s">
        <v>37</v>
      </c>
      <c r="B51" s="104">
        <v>3265.3</v>
      </c>
      <c r="C51" s="104">
        <v>4792.3</v>
      </c>
      <c r="D51" s="104">
        <v>629</v>
      </c>
      <c r="E51" s="104">
        <v>898</v>
      </c>
      <c r="F51" s="104">
        <v>1527</v>
      </c>
    </row>
    <row r="52" spans="1:6" ht="12.75">
      <c r="A52" s="105" t="s">
        <v>38</v>
      </c>
      <c r="B52" s="104">
        <v>3298.6</v>
      </c>
      <c r="C52" s="104">
        <v>4850.8</v>
      </c>
      <c r="D52" s="104">
        <v>637.2</v>
      </c>
      <c r="E52" s="104">
        <v>915</v>
      </c>
      <c r="F52" s="104">
        <v>1552.2</v>
      </c>
    </row>
    <row r="53" spans="1:6" ht="12.75">
      <c r="A53" s="105" t="s">
        <v>39</v>
      </c>
      <c r="B53" s="104">
        <v>3307.4</v>
      </c>
      <c r="C53" s="104">
        <v>4907.8</v>
      </c>
      <c r="D53" s="104">
        <v>648.8</v>
      </c>
      <c r="E53" s="104">
        <v>951.6</v>
      </c>
      <c r="F53" s="104">
        <v>1600.4</v>
      </c>
    </row>
    <row r="54" spans="1:6" ht="12.75">
      <c r="A54" s="107">
        <v>2014</v>
      </c>
      <c r="B54" s="104">
        <v>3350.8</v>
      </c>
      <c r="C54" s="104">
        <v>4960.7</v>
      </c>
      <c r="D54" s="104">
        <v>657.2</v>
      </c>
      <c r="E54" s="104">
        <v>952.7</v>
      </c>
      <c r="F54" s="104">
        <v>1609.9</v>
      </c>
    </row>
    <row r="55" spans="1:6" ht="12.75">
      <c r="A55" s="105" t="s">
        <v>40</v>
      </c>
      <c r="B55" s="104">
        <v>3394.9</v>
      </c>
      <c r="C55" s="104">
        <v>5034.2</v>
      </c>
      <c r="D55" s="104">
        <v>660.5</v>
      </c>
      <c r="E55" s="104">
        <v>978.8</v>
      </c>
      <c r="F55" s="104">
        <v>1639.3</v>
      </c>
    </row>
    <row r="56" spans="1:6" ht="12.75">
      <c r="A56" s="105" t="s">
        <v>41</v>
      </c>
      <c r="B56" s="104">
        <v>3443.2</v>
      </c>
      <c r="C56" s="104">
        <v>5127.6</v>
      </c>
      <c r="D56" s="104">
        <v>674.7</v>
      </c>
      <c r="E56" s="104">
        <v>1009.7</v>
      </c>
      <c r="F56" s="104">
        <v>1684.4</v>
      </c>
    </row>
    <row r="57" spans="1:6" ht="12.75">
      <c r="A57" s="105" t="s">
        <v>42</v>
      </c>
      <c r="B57" s="104">
        <v>3492.3</v>
      </c>
      <c r="C57" s="104">
        <v>5218.5</v>
      </c>
      <c r="D57" s="104">
        <v>679.1</v>
      </c>
      <c r="E57" s="104">
        <v>1047.1</v>
      </c>
      <c r="F57" s="104">
        <v>1726.2</v>
      </c>
    </row>
    <row r="58" spans="1:6" ht="12.75">
      <c r="A58" s="107">
        <v>2015</v>
      </c>
      <c r="B58" s="104">
        <v>3514.4</v>
      </c>
      <c r="C58" s="104">
        <v>5295.8</v>
      </c>
      <c r="D58" s="104">
        <v>687.4</v>
      </c>
      <c r="E58" s="104">
        <v>1094</v>
      </c>
      <c r="F58" s="104">
        <v>1781.4</v>
      </c>
    </row>
    <row r="59" spans="1:6" ht="12.75">
      <c r="A59" s="105" t="s">
        <v>51</v>
      </c>
      <c r="B59" s="104">
        <v>3550.3</v>
      </c>
      <c r="C59" s="104">
        <v>5386.5</v>
      </c>
      <c r="D59" s="104">
        <v>704.3</v>
      </c>
      <c r="E59" s="104">
        <v>1131.9</v>
      </c>
      <c r="F59" s="104">
        <v>1836.2</v>
      </c>
    </row>
    <row r="60" spans="1:6" ht="12.75">
      <c r="A60" s="105" t="s">
        <v>52</v>
      </c>
      <c r="B60" s="104">
        <v>3550</v>
      </c>
      <c r="C60" s="104">
        <v>5425.5</v>
      </c>
      <c r="D60" s="104">
        <v>716.3</v>
      </c>
      <c r="E60" s="104">
        <v>1159.2</v>
      </c>
      <c r="F60" s="104">
        <v>1875.5</v>
      </c>
    </row>
    <row r="61" spans="1:6" ht="12.75">
      <c r="A61" s="105" t="s">
        <v>53</v>
      </c>
      <c r="B61" s="104">
        <v>3580.5</v>
      </c>
      <c r="C61" s="104">
        <v>5478</v>
      </c>
      <c r="D61" s="104">
        <v>714.8</v>
      </c>
      <c r="E61" s="104">
        <v>1182.7</v>
      </c>
      <c r="F61" s="104">
        <v>1897.5</v>
      </c>
    </row>
    <row r="63" spans="2:4" ht="12.75">
      <c r="B63" s="322" t="s">
        <v>76</v>
      </c>
      <c r="C63" s="323"/>
      <c r="D63" s="323"/>
    </row>
    <row r="64" spans="2:4" ht="31.5" customHeight="1">
      <c r="B64" s="322" t="s">
        <v>178</v>
      </c>
      <c r="C64" s="323"/>
      <c r="D64" s="323"/>
    </row>
  </sheetData>
  <sheetProtection/>
  <mergeCells count="3">
    <mergeCell ref="B4:F4"/>
    <mergeCell ref="B63:D63"/>
    <mergeCell ref="B64:D64"/>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1:H64"/>
  <sheetViews>
    <sheetView zoomScalePageLayoutView="0" workbookViewId="0" topLeftCell="A1">
      <selection activeCell="A1" sqref="A1"/>
    </sheetView>
  </sheetViews>
  <sheetFormatPr defaultColWidth="11.421875" defaultRowHeight="15"/>
  <cols>
    <col min="1" max="1" width="6.140625" style="112" customWidth="1"/>
    <col min="2" max="6" width="11.421875" style="110" customWidth="1"/>
    <col min="7" max="16384" width="11.421875" style="111" customWidth="1"/>
  </cols>
  <sheetData>
    <row r="1" spans="1:5" ht="12.75">
      <c r="A1" s="108" t="s">
        <v>179</v>
      </c>
      <c r="B1" s="109"/>
      <c r="C1" s="109"/>
      <c r="D1" s="109"/>
      <c r="E1" s="109"/>
    </row>
    <row r="2" spans="1:5" ht="12.75">
      <c r="A2" s="108"/>
      <c r="B2" s="109"/>
      <c r="C2" s="109"/>
      <c r="D2" s="109"/>
      <c r="E2" s="109"/>
    </row>
    <row r="3" ht="12.75">
      <c r="E3" s="110" t="s">
        <v>180</v>
      </c>
    </row>
    <row r="4" spans="1:2" ht="12.75">
      <c r="A4" s="112" t="s">
        <v>1</v>
      </c>
      <c r="B4" s="113" t="s">
        <v>181</v>
      </c>
    </row>
    <row r="5" spans="2:6" ht="12.75">
      <c r="B5" s="113" t="s">
        <v>173</v>
      </c>
      <c r="C5" s="110" t="s">
        <v>174</v>
      </c>
      <c r="D5" s="110" t="s">
        <v>175</v>
      </c>
      <c r="E5" s="110" t="s">
        <v>176</v>
      </c>
      <c r="F5" s="110" t="s">
        <v>177</v>
      </c>
    </row>
    <row r="6" spans="1:6" ht="12.75">
      <c r="A6" s="114">
        <v>2002</v>
      </c>
      <c r="B6" s="115">
        <v>2501</v>
      </c>
      <c r="C6" s="115">
        <v>3479.6</v>
      </c>
      <c r="D6" s="115">
        <v>407.6</v>
      </c>
      <c r="E6" s="115">
        <v>571</v>
      </c>
      <c r="F6" s="115">
        <v>978.6</v>
      </c>
    </row>
    <row r="7" spans="1:6" ht="12.75">
      <c r="A7" s="112" t="s">
        <v>4</v>
      </c>
      <c r="B7" s="115">
        <v>2529</v>
      </c>
      <c r="C7" s="115">
        <v>3499.3</v>
      </c>
      <c r="D7" s="115">
        <v>409</v>
      </c>
      <c r="E7" s="115">
        <v>561.3</v>
      </c>
      <c r="F7" s="115">
        <v>970.3</v>
      </c>
    </row>
    <row r="8" spans="1:6" ht="12.75">
      <c r="A8" s="112" t="s">
        <v>5</v>
      </c>
      <c r="B8" s="115">
        <v>2548.1</v>
      </c>
      <c r="C8" s="115">
        <v>3525.5</v>
      </c>
      <c r="D8" s="115">
        <v>415.4</v>
      </c>
      <c r="E8" s="115">
        <v>562</v>
      </c>
      <c r="F8" s="115">
        <v>977.4</v>
      </c>
    </row>
    <row r="9" spans="1:6" ht="12.75">
      <c r="A9" s="112" t="s">
        <v>6</v>
      </c>
      <c r="B9" s="115">
        <v>2587.6</v>
      </c>
      <c r="C9" s="115">
        <v>3569.3</v>
      </c>
      <c r="D9" s="115">
        <v>420.1</v>
      </c>
      <c r="E9" s="115">
        <v>561.6</v>
      </c>
      <c r="F9" s="115">
        <v>981.7</v>
      </c>
    </row>
    <row r="10" spans="1:6" ht="12.75">
      <c r="A10" s="114">
        <v>2003</v>
      </c>
      <c r="B10" s="115">
        <v>2643</v>
      </c>
      <c r="C10" s="115">
        <v>3640</v>
      </c>
      <c r="D10" s="115">
        <v>432.1</v>
      </c>
      <c r="E10" s="115">
        <v>564.9</v>
      </c>
      <c r="F10" s="115">
        <v>997</v>
      </c>
    </row>
    <row r="11" spans="1:6" ht="12.75">
      <c r="A11" s="112" t="s">
        <v>7</v>
      </c>
      <c r="B11" s="115">
        <v>2660.9</v>
      </c>
      <c r="C11" s="115">
        <v>3664.1</v>
      </c>
      <c r="D11" s="115">
        <v>436</v>
      </c>
      <c r="E11" s="115">
        <v>567.2</v>
      </c>
      <c r="F11" s="115">
        <v>1003.2</v>
      </c>
    </row>
    <row r="12" spans="1:6" ht="12.75">
      <c r="A12" s="112" t="s">
        <v>8</v>
      </c>
      <c r="B12" s="115">
        <v>2715.7</v>
      </c>
      <c r="C12" s="115">
        <v>3735.3</v>
      </c>
      <c r="D12" s="115">
        <v>443.9</v>
      </c>
      <c r="E12" s="115">
        <v>575.7</v>
      </c>
      <c r="F12" s="115">
        <v>1019.6</v>
      </c>
    </row>
    <row r="13" spans="1:6" ht="12.75">
      <c r="A13" s="112" t="s">
        <v>9</v>
      </c>
      <c r="B13" s="115">
        <v>2717.5</v>
      </c>
      <c r="C13" s="115">
        <v>3768</v>
      </c>
      <c r="D13" s="115">
        <v>460.1</v>
      </c>
      <c r="E13" s="115">
        <v>590.4</v>
      </c>
      <c r="F13" s="115">
        <v>1050.5</v>
      </c>
    </row>
    <row r="14" spans="1:6" ht="12.75">
      <c r="A14" s="114">
        <v>2004</v>
      </c>
      <c r="B14" s="115">
        <v>2668.1</v>
      </c>
      <c r="C14" s="115">
        <v>3736.6</v>
      </c>
      <c r="D14" s="115">
        <v>452.2</v>
      </c>
      <c r="E14" s="115">
        <v>616.3</v>
      </c>
      <c r="F14" s="115">
        <v>1068.5</v>
      </c>
    </row>
    <row r="15" spans="1:6" ht="12.75">
      <c r="A15" s="112" t="s">
        <v>10</v>
      </c>
      <c r="B15" s="115">
        <v>2676.6</v>
      </c>
      <c r="C15" s="115">
        <v>3795.4</v>
      </c>
      <c r="D15" s="115">
        <v>481.9</v>
      </c>
      <c r="E15" s="115">
        <v>636.9</v>
      </c>
      <c r="F15" s="115">
        <v>1118.8</v>
      </c>
    </row>
    <row r="16" spans="1:6" ht="12.75">
      <c r="A16" s="112" t="s">
        <v>11</v>
      </c>
      <c r="B16" s="115">
        <v>2696.7</v>
      </c>
      <c r="C16" s="115">
        <v>3829.4</v>
      </c>
      <c r="D16" s="115">
        <v>481.8</v>
      </c>
      <c r="E16" s="115">
        <v>650.9</v>
      </c>
      <c r="F16" s="115">
        <v>1132.7</v>
      </c>
    </row>
    <row r="17" spans="1:6" ht="12.75">
      <c r="A17" s="112" t="s">
        <v>12</v>
      </c>
      <c r="B17" s="115">
        <v>2706.3</v>
      </c>
      <c r="C17" s="115">
        <v>3866.1</v>
      </c>
      <c r="D17" s="115">
        <v>491</v>
      </c>
      <c r="E17" s="115">
        <v>668.8</v>
      </c>
      <c r="F17" s="115">
        <v>1159.8</v>
      </c>
    </row>
    <row r="18" spans="1:6" ht="12.75">
      <c r="A18" s="114">
        <v>2005</v>
      </c>
      <c r="B18" s="115">
        <v>2708.6</v>
      </c>
      <c r="C18" s="115">
        <v>3884.1</v>
      </c>
      <c r="D18" s="115">
        <v>503</v>
      </c>
      <c r="E18" s="115">
        <v>672.5</v>
      </c>
      <c r="F18" s="115">
        <v>1175.5</v>
      </c>
    </row>
    <row r="19" spans="1:6" ht="12.75">
      <c r="A19" s="112" t="s">
        <v>13</v>
      </c>
      <c r="B19" s="115">
        <v>2688.9</v>
      </c>
      <c r="C19" s="115">
        <v>3871.1</v>
      </c>
      <c r="D19" s="115">
        <v>507.5</v>
      </c>
      <c r="E19" s="115">
        <v>674.7</v>
      </c>
      <c r="F19" s="115">
        <v>1182.2</v>
      </c>
    </row>
    <row r="20" spans="1:6" ht="12.75">
      <c r="A20" s="112" t="s">
        <v>14</v>
      </c>
      <c r="B20" s="115">
        <v>2632.4</v>
      </c>
      <c r="C20" s="115">
        <v>3825</v>
      </c>
      <c r="D20" s="115">
        <v>513.6</v>
      </c>
      <c r="E20" s="115">
        <v>679</v>
      </c>
      <c r="F20" s="115">
        <v>1192.6</v>
      </c>
    </row>
    <row r="21" spans="1:6" ht="12.75">
      <c r="A21" s="112" t="s">
        <v>15</v>
      </c>
      <c r="B21" s="115">
        <v>2567.3</v>
      </c>
      <c r="C21" s="115">
        <v>3741.5</v>
      </c>
      <c r="D21" s="115">
        <v>504.8</v>
      </c>
      <c r="E21" s="115">
        <v>669.4</v>
      </c>
      <c r="F21" s="115">
        <v>1174.2</v>
      </c>
    </row>
    <row r="22" spans="1:6" ht="12.75">
      <c r="A22" s="114">
        <v>2006</v>
      </c>
      <c r="B22" s="115">
        <v>2502.4</v>
      </c>
      <c r="C22" s="115">
        <v>3655.9</v>
      </c>
      <c r="D22" s="115">
        <v>503.5</v>
      </c>
      <c r="E22" s="115">
        <v>650</v>
      </c>
      <c r="F22" s="115">
        <v>1153.5</v>
      </c>
    </row>
    <row r="23" spans="1:6" ht="12.75">
      <c r="A23" s="112" t="s">
        <v>16</v>
      </c>
      <c r="B23" s="115">
        <v>2398.8</v>
      </c>
      <c r="C23" s="115">
        <v>3549.7</v>
      </c>
      <c r="D23" s="115">
        <v>499.7</v>
      </c>
      <c r="E23" s="115">
        <v>651.2</v>
      </c>
      <c r="F23" s="115">
        <v>1150.9</v>
      </c>
    </row>
    <row r="24" spans="1:6" ht="12.75">
      <c r="A24" s="112" t="s">
        <v>17</v>
      </c>
      <c r="B24" s="115">
        <v>2322.2</v>
      </c>
      <c r="C24" s="115">
        <v>3457.4</v>
      </c>
      <c r="D24" s="115">
        <v>494</v>
      </c>
      <c r="E24" s="115">
        <v>641.2</v>
      </c>
      <c r="F24" s="115">
        <v>1135.2</v>
      </c>
    </row>
    <row r="25" spans="1:6" ht="12.75">
      <c r="A25" s="112" t="s">
        <v>18</v>
      </c>
      <c r="B25" s="115">
        <v>2264.9</v>
      </c>
      <c r="C25" s="115">
        <v>3382</v>
      </c>
      <c r="D25" s="115">
        <v>490.2</v>
      </c>
      <c r="E25" s="115">
        <v>626.9</v>
      </c>
      <c r="F25" s="115">
        <v>1117.1</v>
      </c>
    </row>
    <row r="26" spans="1:8" ht="12.75">
      <c r="A26" s="114">
        <v>2007</v>
      </c>
      <c r="B26" s="115">
        <v>2172.6</v>
      </c>
      <c r="C26" s="115">
        <v>3282.8</v>
      </c>
      <c r="D26" s="115">
        <v>476.7</v>
      </c>
      <c r="E26" s="115">
        <v>633.5</v>
      </c>
      <c r="F26" s="115">
        <v>1110.2</v>
      </c>
      <c r="H26" s="116"/>
    </row>
    <row r="27" spans="1:6" ht="12.75">
      <c r="A27" s="112" t="s">
        <v>19</v>
      </c>
      <c r="B27" s="115">
        <v>2117.9</v>
      </c>
      <c r="C27" s="115">
        <v>3204.8</v>
      </c>
      <c r="D27" s="115">
        <v>462.5</v>
      </c>
      <c r="E27" s="115">
        <v>624.4</v>
      </c>
      <c r="F27" s="115">
        <v>1086.9</v>
      </c>
    </row>
    <row r="28" spans="1:6" ht="12.75">
      <c r="A28" s="112" t="s">
        <v>20</v>
      </c>
      <c r="B28" s="115">
        <v>2092.3</v>
      </c>
      <c r="C28" s="115">
        <v>3165.9</v>
      </c>
      <c r="D28" s="115">
        <v>453.6</v>
      </c>
      <c r="E28" s="115">
        <v>620</v>
      </c>
      <c r="F28" s="115">
        <v>1073.6</v>
      </c>
    </row>
    <row r="29" spans="1:6" ht="12.75">
      <c r="A29" s="112" t="s">
        <v>21</v>
      </c>
      <c r="B29" s="115">
        <v>2015.1</v>
      </c>
      <c r="C29" s="115">
        <v>3089.5</v>
      </c>
      <c r="D29" s="115">
        <v>454.3</v>
      </c>
      <c r="E29" s="115">
        <v>620.1</v>
      </c>
      <c r="F29" s="115">
        <v>1074.4</v>
      </c>
    </row>
    <row r="30" spans="1:6" ht="12.75">
      <c r="A30" s="114">
        <v>2008</v>
      </c>
      <c r="B30" s="115">
        <v>1985.6</v>
      </c>
      <c r="C30" s="115">
        <v>3061.5</v>
      </c>
      <c r="D30" s="115">
        <v>453.7</v>
      </c>
      <c r="E30" s="115">
        <v>622.2</v>
      </c>
      <c r="F30" s="115">
        <v>1075.9</v>
      </c>
    </row>
    <row r="31" spans="1:6" ht="12.75">
      <c r="A31" s="112" t="s">
        <v>22</v>
      </c>
      <c r="B31" s="115">
        <v>2016.6</v>
      </c>
      <c r="C31" s="115">
        <v>3065.4</v>
      </c>
      <c r="D31" s="115">
        <v>456</v>
      </c>
      <c r="E31" s="115">
        <v>592.8</v>
      </c>
      <c r="F31" s="115">
        <v>1048.8</v>
      </c>
    </row>
    <row r="32" spans="1:6" ht="12.75">
      <c r="A32" s="112" t="s">
        <v>23</v>
      </c>
      <c r="B32" s="115">
        <v>2074.5</v>
      </c>
      <c r="C32" s="115">
        <v>3108.4</v>
      </c>
      <c r="D32" s="115">
        <v>458.8</v>
      </c>
      <c r="E32" s="115">
        <v>575.1</v>
      </c>
      <c r="F32" s="115">
        <v>1033.9</v>
      </c>
    </row>
    <row r="33" spans="1:6" ht="12.75">
      <c r="A33" s="112" t="s">
        <v>24</v>
      </c>
      <c r="B33" s="115">
        <v>2219.3</v>
      </c>
      <c r="C33" s="115">
        <v>3247.5</v>
      </c>
      <c r="D33" s="115">
        <v>465.9</v>
      </c>
      <c r="E33" s="115">
        <v>562.3</v>
      </c>
      <c r="F33" s="115">
        <v>1028.2</v>
      </c>
    </row>
    <row r="34" spans="1:6" ht="12.75">
      <c r="A34" s="114">
        <v>2009</v>
      </c>
      <c r="B34" s="115">
        <v>2424.5</v>
      </c>
      <c r="C34" s="115">
        <v>3464.9</v>
      </c>
      <c r="D34" s="115">
        <v>480.8</v>
      </c>
      <c r="E34" s="115">
        <v>559.6</v>
      </c>
      <c r="F34" s="115">
        <v>1040.4</v>
      </c>
    </row>
    <row r="35" spans="1:6" ht="12.75">
      <c r="A35" s="112" t="s">
        <v>25</v>
      </c>
      <c r="B35" s="115">
        <v>2518.4</v>
      </c>
      <c r="C35" s="115">
        <v>3624.6</v>
      </c>
      <c r="D35" s="115">
        <v>493.6</v>
      </c>
      <c r="E35" s="115">
        <v>612.6</v>
      </c>
      <c r="F35" s="115">
        <v>1106.2</v>
      </c>
    </row>
    <row r="36" spans="1:6" ht="12.75">
      <c r="A36" s="112" t="s">
        <v>26</v>
      </c>
      <c r="B36" s="115">
        <v>2601.8</v>
      </c>
      <c r="C36" s="115">
        <v>3757.2</v>
      </c>
      <c r="D36" s="115">
        <v>506.4</v>
      </c>
      <c r="E36" s="115">
        <v>649</v>
      </c>
      <c r="F36" s="115">
        <v>1155.4</v>
      </c>
    </row>
    <row r="37" spans="1:6" ht="12.75">
      <c r="A37" s="112" t="s">
        <v>27</v>
      </c>
      <c r="B37" s="115">
        <v>2640</v>
      </c>
      <c r="C37" s="115">
        <v>3844.5</v>
      </c>
      <c r="D37" s="115">
        <v>513.8</v>
      </c>
      <c r="E37" s="115">
        <v>690.7</v>
      </c>
      <c r="F37" s="115">
        <v>1204.5</v>
      </c>
    </row>
    <row r="38" spans="1:6" ht="12.75">
      <c r="A38" s="114">
        <v>2010</v>
      </c>
      <c r="B38" s="115">
        <v>2666.9</v>
      </c>
      <c r="C38" s="115">
        <v>3897.4</v>
      </c>
      <c r="D38" s="115">
        <v>518.1</v>
      </c>
      <c r="E38" s="115">
        <v>712.4</v>
      </c>
      <c r="F38" s="115">
        <v>1230.5</v>
      </c>
    </row>
    <row r="39" spans="1:6" ht="12.75">
      <c r="A39" s="112" t="s">
        <v>28</v>
      </c>
      <c r="B39" s="115">
        <v>2686.5</v>
      </c>
      <c r="C39" s="115">
        <v>3949.4</v>
      </c>
      <c r="D39" s="115">
        <v>525.2</v>
      </c>
      <c r="E39" s="115">
        <v>737.7</v>
      </c>
      <c r="F39" s="115">
        <v>1262.9</v>
      </c>
    </row>
    <row r="40" spans="1:6" ht="12.75">
      <c r="A40" s="112" t="s">
        <v>29</v>
      </c>
      <c r="B40" s="115">
        <v>2697</v>
      </c>
      <c r="C40" s="115">
        <v>3993.1</v>
      </c>
      <c r="D40" s="115">
        <v>532.4</v>
      </c>
      <c r="E40" s="115">
        <v>763.7</v>
      </c>
      <c r="F40" s="115">
        <v>1296.1</v>
      </c>
    </row>
    <row r="41" spans="1:6" ht="12.75">
      <c r="A41" s="112" t="s">
        <v>30</v>
      </c>
      <c r="B41" s="115">
        <v>2702.5</v>
      </c>
      <c r="C41" s="115">
        <v>4029.4</v>
      </c>
      <c r="D41" s="115">
        <v>536.6</v>
      </c>
      <c r="E41" s="115">
        <v>790.3</v>
      </c>
      <c r="F41" s="115">
        <v>1326.9</v>
      </c>
    </row>
    <row r="42" spans="1:6" ht="12.75">
      <c r="A42" s="114">
        <v>2011</v>
      </c>
      <c r="B42" s="115">
        <v>2693.4</v>
      </c>
      <c r="C42" s="115">
        <v>4053.4</v>
      </c>
      <c r="D42" s="115">
        <v>541.8</v>
      </c>
      <c r="E42" s="115">
        <v>818.2</v>
      </c>
      <c r="F42" s="115">
        <v>1360</v>
      </c>
    </row>
    <row r="43" spans="1:6" ht="12.75">
      <c r="A43" s="112" t="s">
        <v>31</v>
      </c>
      <c r="B43" s="115">
        <v>2733.3</v>
      </c>
      <c r="C43" s="115">
        <v>4113.5</v>
      </c>
      <c r="D43" s="115">
        <v>549</v>
      </c>
      <c r="E43" s="115">
        <v>831.2</v>
      </c>
      <c r="F43" s="115">
        <v>1380.2</v>
      </c>
    </row>
    <row r="44" spans="1:6" ht="12.75">
      <c r="A44" s="112" t="s">
        <v>32</v>
      </c>
      <c r="B44" s="115">
        <v>2776.6</v>
      </c>
      <c r="C44" s="115">
        <v>4170.5</v>
      </c>
      <c r="D44" s="115">
        <v>554.8</v>
      </c>
      <c r="E44" s="115">
        <v>839.1</v>
      </c>
      <c r="F44" s="115">
        <v>1393.9</v>
      </c>
    </row>
    <row r="45" spans="1:6" ht="12.75">
      <c r="A45" s="112" t="s">
        <v>33</v>
      </c>
      <c r="B45" s="115">
        <v>2848.7</v>
      </c>
      <c r="C45" s="115">
        <v>4249.6</v>
      </c>
      <c r="D45" s="115">
        <v>562</v>
      </c>
      <c r="E45" s="115">
        <v>838.9</v>
      </c>
      <c r="F45" s="115">
        <v>1400.9</v>
      </c>
    </row>
    <row r="46" spans="1:6" ht="12.75">
      <c r="A46" s="114">
        <v>2012</v>
      </c>
      <c r="B46" s="115">
        <v>2887.4</v>
      </c>
      <c r="C46" s="115">
        <v>4315.7</v>
      </c>
      <c r="D46" s="115">
        <v>568.1</v>
      </c>
      <c r="E46" s="115">
        <v>860.2</v>
      </c>
      <c r="F46" s="115">
        <v>1428.3</v>
      </c>
    </row>
    <row r="47" spans="1:6" ht="12.75">
      <c r="A47" s="112" t="s">
        <v>34</v>
      </c>
      <c r="B47" s="115">
        <v>2943.6</v>
      </c>
      <c r="C47" s="115">
        <v>4396.1</v>
      </c>
      <c r="D47" s="115">
        <v>590</v>
      </c>
      <c r="E47" s="115">
        <v>862.5</v>
      </c>
      <c r="F47" s="115">
        <v>1452.5</v>
      </c>
    </row>
    <row r="48" spans="1:6" ht="12.75">
      <c r="A48" s="112" t="s">
        <v>35</v>
      </c>
      <c r="B48" s="115">
        <v>3053.9</v>
      </c>
      <c r="C48" s="115">
        <v>4521.5</v>
      </c>
      <c r="D48" s="115">
        <v>600.2</v>
      </c>
      <c r="E48" s="115">
        <v>867.4</v>
      </c>
      <c r="F48" s="115">
        <v>1467.6</v>
      </c>
    </row>
    <row r="49" spans="1:6" ht="12.75">
      <c r="A49" s="112" t="s">
        <v>36</v>
      </c>
      <c r="B49" s="115">
        <v>3131.1</v>
      </c>
      <c r="C49" s="115">
        <v>4628.7</v>
      </c>
      <c r="D49" s="115">
        <v>618.4</v>
      </c>
      <c r="E49" s="115">
        <v>879.2</v>
      </c>
      <c r="F49" s="115">
        <v>1497.6</v>
      </c>
    </row>
    <row r="50" spans="1:6" ht="12.75">
      <c r="A50" s="112">
        <v>2013</v>
      </c>
      <c r="B50" s="115">
        <v>3216</v>
      </c>
      <c r="C50" s="115">
        <v>4741.9</v>
      </c>
      <c r="D50" s="115">
        <v>637.9</v>
      </c>
      <c r="E50" s="115">
        <v>888</v>
      </c>
      <c r="F50" s="115">
        <v>1525.9</v>
      </c>
    </row>
    <row r="51" spans="1:6" ht="12.75">
      <c r="A51" s="112" t="s">
        <v>37</v>
      </c>
      <c r="B51" s="115">
        <v>3265.3</v>
      </c>
      <c r="C51" s="115">
        <v>4792.3</v>
      </c>
      <c r="D51" s="115">
        <v>629</v>
      </c>
      <c r="E51" s="115">
        <v>898</v>
      </c>
      <c r="F51" s="115">
        <v>1527</v>
      </c>
    </row>
    <row r="52" spans="1:6" ht="12.75">
      <c r="A52" s="112" t="s">
        <v>38</v>
      </c>
      <c r="B52" s="115">
        <v>3298.6</v>
      </c>
      <c r="C52" s="115">
        <v>4850.8</v>
      </c>
      <c r="D52" s="115">
        <v>637.2</v>
      </c>
      <c r="E52" s="115">
        <v>915</v>
      </c>
      <c r="F52" s="115">
        <v>1552.2</v>
      </c>
    </row>
    <row r="53" spans="1:6" ht="12.75">
      <c r="A53" s="112" t="s">
        <v>39</v>
      </c>
      <c r="B53" s="115">
        <v>3307.4</v>
      </c>
      <c r="C53" s="115">
        <v>4907.8</v>
      </c>
      <c r="D53" s="115">
        <v>648.8</v>
      </c>
      <c r="E53" s="115">
        <v>951.6</v>
      </c>
      <c r="F53" s="115">
        <v>1600.4</v>
      </c>
    </row>
    <row r="54" spans="1:6" ht="12.75">
      <c r="A54" s="112">
        <v>2014</v>
      </c>
      <c r="B54" s="115">
        <v>3350.8</v>
      </c>
      <c r="C54" s="115">
        <v>4960.7</v>
      </c>
      <c r="D54" s="115">
        <v>657.2</v>
      </c>
      <c r="E54" s="115">
        <v>952.7</v>
      </c>
      <c r="F54" s="115">
        <v>1609.9</v>
      </c>
    </row>
    <row r="55" spans="1:6" ht="12.75">
      <c r="A55" s="112" t="s">
        <v>40</v>
      </c>
      <c r="B55" s="115">
        <v>3394.9</v>
      </c>
      <c r="C55" s="115">
        <v>5034.2</v>
      </c>
      <c r="D55" s="115">
        <v>660.5</v>
      </c>
      <c r="E55" s="115">
        <v>978.8</v>
      </c>
      <c r="F55" s="115">
        <v>1639.3</v>
      </c>
    </row>
    <row r="56" spans="1:6" ht="12.75">
      <c r="A56" s="112" t="s">
        <v>41</v>
      </c>
      <c r="B56" s="115">
        <v>3443.2</v>
      </c>
      <c r="C56" s="115">
        <v>5127.6</v>
      </c>
      <c r="D56" s="115">
        <v>674.7</v>
      </c>
      <c r="E56" s="115">
        <v>1009.7</v>
      </c>
      <c r="F56" s="115">
        <v>1684.4</v>
      </c>
    </row>
    <row r="57" spans="1:6" ht="12.75">
      <c r="A57" s="112" t="s">
        <v>42</v>
      </c>
      <c r="B57" s="115">
        <v>3492.3</v>
      </c>
      <c r="C57" s="115">
        <v>5218.5</v>
      </c>
      <c r="D57" s="115">
        <v>679.1</v>
      </c>
      <c r="E57" s="115">
        <v>1047.1</v>
      </c>
      <c r="F57" s="115">
        <v>1726.2</v>
      </c>
    </row>
    <row r="58" spans="1:6" ht="12.75">
      <c r="A58" s="112">
        <v>2015</v>
      </c>
      <c r="B58" s="115">
        <v>3514.4</v>
      </c>
      <c r="C58" s="115">
        <v>5295.8</v>
      </c>
      <c r="D58" s="115">
        <v>687.4</v>
      </c>
      <c r="E58" s="115">
        <v>1094</v>
      </c>
      <c r="F58" s="115">
        <v>1781.4</v>
      </c>
    </row>
    <row r="59" spans="1:6" ht="12.75">
      <c r="A59" s="112" t="s">
        <v>51</v>
      </c>
      <c r="B59" s="115">
        <v>3550.3</v>
      </c>
      <c r="C59" s="115">
        <v>5386.5</v>
      </c>
      <c r="D59" s="115">
        <v>704.3</v>
      </c>
      <c r="E59" s="115">
        <v>1131.9</v>
      </c>
      <c r="F59" s="115">
        <v>1836.2</v>
      </c>
    </row>
    <row r="60" spans="1:6" ht="12.75">
      <c r="A60" s="112" t="s">
        <v>52</v>
      </c>
      <c r="B60" s="115">
        <v>3550</v>
      </c>
      <c r="C60" s="115">
        <v>5425.5</v>
      </c>
      <c r="D60" s="115">
        <v>716.3</v>
      </c>
      <c r="E60" s="115">
        <v>1159.2</v>
      </c>
      <c r="F60" s="115">
        <v>1875.5</v>
      </c>
    </row>
    <row r="61" spans="1:6" ht="12.75">
      <c r="A61" s="112" t="s">
        <v>53</v>
      </c>
      <c r="B61" s="115">
        <v>3580.5</v>
      </c>
      <c r="C61" s="115">
        <v>5478</v>
      </c>
      <c r="D61" s="115">
        <v>714.8</v>
      </c>
      <c r="E61" s="115">
        <v>1182.7</v>
      </c>
      <c r="F61" s="115">
        <v>1897.5</v>
      </c>
    </row>
    <row r="62" ht="12.75">
      <c r="E62" s="115"/>
    </row>
    <row r="63" spans="2:4" ht="12.75">
      <c r="B63" s="117" t="s">
        <v>76</v>
      </c>
      <c r="C63" s="118"/>
      <c r="D63" s="118"/>
    </row>
    <row r="64" spans="2:4" ht="29.25" customHeight="1">
      <c r="B64" s="324" t="s">
        <v>178</v>
      </c>
      <c r="C64" s="325"/>
      <c r="D64" s="325"/>
    </row>
  </sheetData>
  <sheetProtection/>
  <mergeCells count="1">
    <mergeCell ref="B64:D64"/>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D64"/>
  <sheetViews>
    <sheetView zoomScalePageLayoutView="0" workbookViewId="0" topLeftCell="A1">
      <selection activeCell="A1" sqref="A1"/>
    </sheetView>
  </sheetViews>
  <sheetFormatPr defaultColWidth="11.421875" defaultRowHeight="15"/>
  <cols>
    <col min="1" max="1" width="7.421875" style="122" customWidth="1"/>
    <col min="2" max="5" width="11.421875" style="121" customWidth="1"/>
    <col min="6" max="6" width="52.8515625" style="121" customWidth="1"/>
    <col min="7" max="16384" width="11.421875" style="121" customWidth="1"/>
  </cols>
  <sheetData>
    <row r="1" spans="1:4" ht="12.75">
      <c r="A1" s="119" t="s">
        <v>182</v>
      </c>
      <c r="B1" s="120"/>
      <c r="C1" s="120"/>
      <c r="D1" s="120"/>
    </row>
    <row r="2" ht="46.5" customHeight="1">
      <c r="C2" s="121" t="s">
        <v>183</v>
      </c>
    </row>
    <row r="3" spans="1:3" ht="21.75" customHeight="1">
      <c r="A3" s="122" t="s">
        <v>1</v>
      </c>
      <c r="B3" s="326" t="s">
        <v>181</v>
      </c>
      <c r="C3" s="326"/>
    </row>
    <row r="4" spans="2:3" ht="12.75">
      <c r="B4" s="123" t="s">
        <v>184</v>
      </c>
      <c r="C4" s="123" t="s">
        <v>185</v>
      </c>
    </row>
    <row r="5" spans="1:3" ht="12.75">
      <c r="A5" s="124">
        <v>2002</v>
      </c>
      <c r="B5" s="121">
        <v>1308.3</v>
      </c>
      <c r="C5" s="121">
        <v>1252.9</v>
      </c>
    </row>
    <row r="6" spans="1:3" ht="12.75">
      <c r="A6" s="122" t="s">
        <v>4</v>
      </c>
      <c r="B6" s="121">
        <v>1286.6</v>
      </c>
      <c r="C6" s="121">
        <v>1259</v>
      </c>
    </row>
    <row r="7" spans="1:3" ht="12.75">
      <c r="A7" s="122" t="s">
        <v>5</v>
      </c>
      <c r="B7" s="121">
        <v>1327.8</v>
      </c>
      <c r="C7" s="121">
        <v>1285.6</v>
      </c>
    </row>
    <row r="8" spans="1:3" ht="12.75">
      <c r="A8" s="122" t="s">
        <v>6</v>
      </c>
      <c r="B8" s="121">
        <v>1376.9</v>
      </c>
      <c r="C8" s="121">
        <v>1306.2</v>
      </c>
    </row>
    <row r="9" spans="1:3" ht="12.75">
      <c r="A9" s="124">
        <v>2003</v>
      </c>
      <c r="B9" s="121">
        <v>1370.1</v>
      </c>
      <c r="C9" s="121">
        <v>1294.8</v>
      </c>
    </row>
    <row r="10" spans="1:3" ht="12.75">
      <c r="A10" s="122" t="s">
        <v>7</v>
      </c>
      <c r="B10" s="121">
        <v>1362.6</v>
      </c>
      <c r="C10" s="121">
        <v>1325.9</v>
      </c>
    </row>
    <row r="11" spans="1:3" ht="12.75">
      <c r="A11" s="122" t="s">
        <v>8</v>
      </c>
      <c r="B11" s="121">
        <v>1420.8</v>
      </c>
      <c r="C11" s="121">
        <v>1331</v>
      </c>
    </row>
    <row r="12" spans="1:3" ht="12.75">
      <c r="A12" s="122" t="s">
        <v>9</v>
      </c>
      <c r="B12" s="121">
        <v>1399.9</v>
      </c>
      <c r="C12" s="121">
        <v>1353.3</v>
      </c>
    </row>
    <row r="13" spans="1:3" ht="12.75">
      <c r="A13" s="124">
        <v>2004</v>
      </c>
      <c r="B13" s="121">
        <v>1373.6</v>
      </c>
      <c r="C13" s="121">
        <v>1390.8</v>
      </c>
    </row>
    <row r="14" spans="1:3" ht="12.75">
      <c r="A14" s="122" t="s">
        <v>10</v>
      </c>
      <c r="B14" s="121">
        <v>1371.6</v>
      </c>
      <c r="C14" s="121">
        <v>1295.5</v>
      </c>
    </row>
    <row r="15" spans="1:3" ht="12.75">
      <c r="A15" s="122" t="s">
        <v>11</v>
      </c>
      <c r="B15" s="121">
        <v>1362</v>
      </c>
      <c r="C15" s="121">
        <v>1310.6</v>
      </c>
    </row>
    <row r="16" spans="1:3" ht="12.75">
      <c r="A16" s="122" t="s">
        <v>12</v>
      </c>
      <c r="B16" s="121">
        <v>1341</v>
      </c>
      <c r="C16" s="121">
        <v>1286.3</v>
      </c>
    </row>
    <row r="17" spans="1:3" ht="12.75">
      <c r="A17" s="124">
        <v>2005</v>
      </c>
      <c r="B17" s="121">
        <v>1330.2</v>
      </c>
      <c r="C17" s="121">
        <v>1295.1</v>
      </c>
    </row>
    <row r="18" spans="1:3" ht="12.75">
      <c r="A18" s="122" t="s">
        <v>13</v>
      </c>
      <c r="B18" s="121">
        <v>1362.5</v>
      </c>
      <c r="C18" s="121">
        <v>1357.8</v>
      </c>
    </row>
    <row r="19" spans="1:3" ht="12.75">
      <c r="A19" s="122" t="s">
        <v>14</v>
      </c>
      <c r="B19" s="121">
        <v>1376.6</v>
      </c>
      <c r="C19" s="121">
        <v>1403</v>
      </c>
    </row>
    <row r="20" spans="1:3" ht="12.75">
      <c r="A20" s="122" t="s">
        <v>15</v>
      </c>
      <c r="B20" s="121">
        <v>1364.8</v>
      </c>
      <c r="C20" s="121">
        <v>1426.8</v>
      </c>
    </row>
    <row r="21" spans="1:3" ht="12.75">
      <c r="A21" s="124">
        <v>2006</v>
      </c>
      <c r="B21" s="121">
        <v>1332.6</v>
      </c>
      <c r="C21" s="121">
        <v>1399.6</v>
      </c>
    </row>
    <row r="22" spans="1:3" ht="12.75">
      <c r="A22" s="122" t="s">
        <v>16</v>
      </c>
      <c r="B22" s="121">
        <v>1338.5</v>
      </c>
      <c r="C22" s="121">
        <v>1425.3</v>
      </c>
    </row>
    <row r="23" spans="1:3" ht="12.75">
      <c r="A23" s="122" t="s">
        <v>17</v>
      </c>
      <c r="B23" s="121">
        <v>1315.8</v>
      </c>
      <c r="C23" s="121">
        <v>1389.1</v>
      </c>
    </row>
    <row r="24" spans="1:3" ht="12.75">
      <c r="A24" s="122" t="s">
        <v>18</v>
      </c>
      <c r="B24" s="121">
        <v>1347.9</v>
      </c>
      <c r="C24" s="121">
        <v>1403.9</v>
      </c>
    </row>
    <row r="25" spans="1:3" ht="12.75">
      <c r="A25" s="124">
        <v>2007</v>
      </c>
      <c r="B25" s="121">
        <v>1346.1</v>
      </c>
      <c r="C25" s="121">
        <v>1427.7</v>
      </c>
    </row>
    <row r="26" spans="1:3" ht="12.75">
      <c r="A26" s="122" t="s">
        <v>19</v>
      </c>
      <c r="B26" s="121">
        <v>1333.4</v>
      </c>
      <c r="C26" s="121">
        <v>1395.7</v>
      </c>
    </row>
    <row r="27" spans="1:3" ht="12.75">
      <c r="A27" s="122" t="s">
        <v>20</v>
      </c>
      <c r="B27" s="121">
        <v>1343.8</v>
      </c>
      <c r="C27" s="121">
        <v>1362.4</v>
      </c>
    </row>
    <row r="28" spans="1:3" ht="12.75">
      <c r="A28" s="122" t="s">
        <v>21</v>
      </c>
      <c r="B28" s="121">
        <v>1314.7</v>
      </c>
      <c r="C28" s="121">
        <v>1369.7</v>
      </c>
    </row>
    <row r="29" spans="1:3" ht="12.75">
      <c r="A29" s="124">
        <v>2008</v>
      </c>
      <c r="B29" s="121">
        <v>1331.5</v>
      </c>
      <c r="C29" s="121">
        <v>1343.8</v>
      </c>
    </row>
    <row r="30" spans="1:3" ht="12.75">
      <c r="A30" s="122" t="s">
        <v>22</v>
      </c>
      <c r="B30" s="121">
        <v>1328.9</v>
      </c>
      <c r="C30" s="121">
        <v>1314.4</v>
      </c>
    </row>
    <row r="31" spans="1:3" ht="12.75">
      <c r="A31" s="122" t="s">
        <v>23</v>
      </c>
      <c r="B31" s="121">
        <v>1347.5</v>
      </c>
      <c r="C31" s="121">
        <v>1289.2</v>
      </c>
    </row>
    <row r="32" spans="1:3" ht="12.75">
      <c r="A32" s="122" t="s">
        <v>24</v>
      </c>
      <c r="B32" s="121">
        <v>1392.9</v>
      </c>
      <c r="C32" s="121">
        <v>1240</v>
      </c>
    </row>
    <row r="33" spans="1:3" ht="12.75">
      <c r="A33" s="124">
        <v>2009</v>
      </c>
      <c r="B33" s="121">
        <v>1479.9</v>
      </c>
      <c r="C33" s="121">
        <v>1244.4</v>
      </c>
    </row>
    <row r="34" spans="1:3" ht="12.75">
      <c r="A34" s="122" t="s">
        <v>25</v>
      </c>
      <c r="B34" s="121">
        <v>1489.7</v>
      </c>
      <c r="C34" s="121">
        <v>1317.3</v>
      </c>
    </row>
    <row r="35" spans="1:3" ht="12.75">
      <c r="A35" s="122" t="s">
        <v>26</v>
      </c>
      <c r="B35" s="121">
        <v>1537.5</v>
      </c>
      <c r="C35" s="121">
        <v>1383.5</v>
      </c>
    </row>
    <row r="36" spans="1:3" ht="12.75">
      <c r="A36" s="122" t="s">
        <v>27</v>
      </c>
      <c r="B36" s="121">
        <v>1527.2</v>
      </c>
      <c r="C36" s="121">
        <v>1420.5</v>
      </c>
    </row>
    <row r="37" spans="1:3" ht="12.75">
      <c r="A37" s="124">
        <v>2010</v>
      </c>
      <c r="B37" s="121">
        <v>1481.4</v>
      </c>
      <c r="C37" s="121">
        <v>1412.1</v>
      </c>
    </row>
    <row r="38" spans="1:3" ht="12.75">
      <c r="A38" s="122" t="s">
        <v>28</v>
      </c>
      <c r="B38" s="121">
        <v>1479.7</v>
      </c>
      <c r="C38" s="121">
        <v>1413.6</v>
      </c>
    </row>
    <row r="39" spans="1:3" ht="12.75">
      <c r="A39" s="122" t="s">
        <v>29</v>
      </c>
      <c r="B39" s="121">
        <v>1456.4</v>
      </c>
      <c r="C39" s="121">
        <v>1403.3</v>
      </c>
    </row>
    <row r="40" spans="1:3" ht="12.75">
      <c r="A40" s="122" t="s">
        <v>30</v>
      </c>
      <c r="B40" s="121">
        <v>1456.7</v>
      </c>
      <c r="C40" s="121">
        <v>1412.5</v>
      </c>
    </row>
    <row r="41" spans="1:3" ht="12.75">
      <c r="A41" s="124">
        <v>2011</v>
      </c>
      <c r="B41" s="121">
        <v>1461.2</v>
      </c>
      <c r="C41" s="121">
        <v>1422</v>
      </c>
    </row>
    <row r="42" spans="1:3" ht="12.75">
      <c r="A42" s="122" t="s">
        <v>31</v>
      </c>
      <c r="B42" s="121">
        <v>1441.6</v>
      </c>
      <c r="C42" s="121">
        <v>1369.5</v>
      </c>
    </row>
    <row r="43" spans="1:3" ht="12.75">
      <c r="A43" s="122" t="s">
        <v>32</v>
      </c>
      <c r="B43" s="121">
        <v>1461.8</v>
      </c>
      <c r="C43" s="121">
        <v>1386.6</v>
      </c>
    </row>
    <row r="44" spans="1:3" ht="12.75">
      <c r="A44" s="122" t="s">
        <v>33</v>
      </c>
      <c r="B44" s="121">
        <v>1498.7</v>
      </c>
      <c r="C44" s="121">
        <v>1374.4</v>
      </c>
    </row>
    <row r="45" spans="1:3" ht="12.75">
      <c r="A45" s="124">
        <v>2012</v>
      </c>
      <c r="B45" s="121">
        <v>1462.1</v>
      </c>
      <c r="C45" s="121">
        <v>1362.3</v>
      </c>
    </row>
    <row r="46" spans="1:3" ht="12.75">
      <c r="A46" s="122" t="s">
        <v>34</v>
      </c>
      <c r="B46" s="121">
        <v>1466.8</v>
      </c>
      <c r="C46" s="121">
        <v>1379.9</v>
      </c>
    </row>
    <row r="47" spans="1:3" ht="12.75">
      <c r="A47" s="122" t="s">
        <v>35</v>
      </c>
      <c r="B47" s="121">
        <v>1479.3</v>
      </c>
      <c r="C47" s="121">
        <v>1347.1</v>
      </c>
    </row>
    <row r="48" spans="1:3" ht="12.75">
      <c r="A48" s="122" t="s">
        <v>36</v>
      </c>
      <c r="B48" s="121">
        <v>1479.5</v>
      </c>
      <c r="C48" s="121">
        <v>1365.4</v>
      </c>
    </row>
    <row r="49" spans="1:3" ht="12.75">
      <c r="A49" s="122">
        <v>2013</v>
      </c>
      <c r="B49" s="121">
        <v>1462.4</v>
      </c>
      <c r="C49" s="121">
        <v>1337.6</v>
      </c>
    </row>
    <row r="50" spans="1:3" ht="12.75">
      <c r="A50" s="122" t="s">
        <v>37</v>
      </c>
      <c r="B50" s="121">
        <v>1466</v>
      </c>
      <c r="C50" s="121">
        <v>1404.1</v>
      </c>
    </row>
    <row r="51" spans="1:3" ht="12.75">
      <c r="A51" s="122" t="s">
        <v>38</v>
      </c>
      <c r="B51" s="121">
        <v>1499.3</v>
      </c>
      <c r="C51" s="121">
        <v>1433.3</v>
      </c>
    </row>
    <row r="52" spans="1:3" ht="12.75">
      <c r="A52" s="122" t="s">
        <v>39</v>
      </c>
      <c r="B52" s="121">
        <v>1477.1</v>
      </c>
      <c r="C52" s="121">
        <v>1411.2</v>
      </c>
    </row>
    <row r="53" spans="1:3" ht="12.75">
      <c r="A53" s="122">
        <v>2014</v>
      </c>
      <c r="B53" s="121">
        <v>1509.5</v>
      </c>
      <c r="C53" s="121">
        <v>1442.9</v>
      </c>
    </row>
    <row r="54" spans="1:3" ht="12.75">
      <c r="A54" s="122" t="s">
        <v>40</v>
      </c>
      <c r="B54" s="121">
        <v>1512.6</v>
      </c>
      <c r="C54" s="121">
        <v>1428.3</v>
      </c>
    </row>
    <row r="55" spans="1:3" ht="12.75">
      <c r="A55" s="122" t="s">
        <v>41</v>
      </c>
      <c r="B55" s="121">
        <v>1511.1</v>
      </c>
      <c r="C55" s="121">
        <v>1408.6</v>
      </c>
    </row>
    <row r="56" spans="1:3" ht="12.75">
      <c r="A56" s="122" t="s">
        <v>42</v>
      </c>
      <c r="B56" s="121">
        <v>1506.4</v>
      </c>
      <c r="C56" s="121">
        <v>1407.5</v>
      </c>
    </row>
    <row r="57" spans="1:3" ht="12.75">
      <c r="A57" s="122">
        <v>2015</v>
      </c>
      <c r="B57" s="121">
        <v>1503.4</v>
      </c>
      <c r="C57" s="121">
        <v>1412.8</v>
      </c>
    </row>
    <row r="58" spans="1:3" ht="12.75">
      <c r="A58" s="122" t="s">
        <v>51</v>
      </c>
      <c r="B58" s="121">
        <v>1495.6</v>
      </c>
      <c r="C58" s="121">
        <v>1393.9</v>
      </c>
    </row>
    <row r="59" spans="1:3" ht="12.75">
      <c r="A59" s="122" t="s">
        <v>52</v>
      </c>
      <c r="B59" s="121">
        <v>1494.7</v>
      </c>
      <c r="C59" s="121">
        <v>1449</v>
      </c>
    </row>
    <row r="60" spans="1:3" ht="12.75">
      <c r="A60" s="122" t="s">
        <v>53</v>
      </c>
      <c r="B60" s="121">
        <v>1520.6</v>
      </c>
      <c r="C60" s="121">
        <v>1464.4</v>
      </c>
    </row>
    <row r="62" spans="2:3" ht="35.25" customHeight="1">
      <c r="B62" s="327" t="s">
        <v>186</v>
      </c>
      <c r="C62" s="327"/>
    </row>
    <row r="63" spans="2:3" ht="18.75" customHeight="1">
      <c r="B63" s="125" t="s">
        <v>76</v>
      </c>
      <c r="C63" s="126"/>
    </row>
    <row r="64" spans="2:3" ht="30" customHeight="1">
      <c r="B64" s="327" t="s">
        <v>178</v>
      </c>
      <c r="C64" s="327"/>
    </row>
    <row r="65" ht="26.25" customHeight="1"/>
  </sheetData>
  <sheetProtection/>
  <mergeCells count="3">
    <mergeCell ref="B3:C3"/>
    <mergeCell ref="B62:C62"/>
    <mergeCell ref="B64:C64"/>
  </mergeCells>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F65"/>
  <sheetViews>
    <sheetView zoomScalePageLayoutView="0" workbookViewId="0" topLeftCell="A1">
      <selection activeCell="A1" sqref="A1"/>
    </sheetView>
  </sheetViews>
  <sheetFormatPr defaultColWidth="11.421875" defaultRowHeight="15"/>
  <cols>
    <col min="1" max="1" width="6.140625" style="129" customWidth="1"/>
    <col min="2" max="16384" width="11.421875" style="128" customWidth="1"/>
  </cols>
  <sheetData>
    <row r="1" ht="12.75">
      <c r="A1" s="127" t="s">
        <v>187</v>
      </c>
    </row>
    <row r="2" ht="12.75">
      <c r="F2" s="128" t="s">
        <v>188</v>
      </c>
    </row>
    <row r="3" spans="1:6" ht="12.75">
      <c r="A3" s="129" t="s">
        <v>1</v>
      </c>
      <c r="B3" s="328" t="s">
        <v>159</v>
      </c>
      <c r="C3" s="328"/>
      <c r="D3" s="328"/>
      <c r="E3" s="328"/>
      <c r="F3" s="328"/>
    </row>
    <row r="4" spans="2:6" ht="12.75">
      <c r="B4" s="130" t="s">
        <v>189</v>
      </c>
      <c r="C4" s="130" t="s">
        <v>190</v>
      </c>
      <c r="D4" s="130" t="s">
        <v>191</v>
      </c>
      <c r="E4" s="130" t="s">
        <v>192</v>
      </c>
      <c r="F4" s="130" t="s">
        <v>193</v>
      </c>
    </row>
    <row r="5" spans="1:6" ht="12.75">
      <c r="A5" s="131">
        <v>2002</v>
      </c>
      <c r="B5" s="132">
        <v>8.166666666666666</v>
      </c>
      <c r="C5" s="132">
        <v>11.266666666666666</v>
      </c>
      <c r="D5" s="132">
        <v>8.2</v>
      </c>
      <c r="E5" s="132">
        <v>8.533333333333333</v>
      </c>
      <c r="F5" s="132">
        <v>8.466666666666667</v>
      </c>
    </row>
    <row r="6" spans="1:6" ht="12.75">
      <c r="A6" s="129" t="s">
        <v>4</v>
      </c>
      <c r="B6" s="132">
        <v>8.4</v>
      </c>
      <c r="C6" s="132">
        <v>11.333333333333334</v>
      </c>
      <c r="D6" s="132">
        <v>8.2</v>
      </c>
      <c r="E6" s="132">
        <v>8.833333333333334</v>
      </c>
      <c r="F6" s="132">
        <v>8.6</v>
      </c>
    </row>
    <row r="7" spans="1:6" ht="12.75">
      <c r="A7" s="129" t="s">
        <v>5</v>
      </c>
      <c r="B7" s="132">
        <v>8.733333333333333</v>
      </c>
      <c r="C7" s="132">
        <v>11.666666666666666</v>
      </c>
      <c r="D7" s="132">
        <v>8.3</v>
      </c>
      <c r="E7" s="132">
        <v>8.6</v>
      </c>
      <c r="F7" s="132">
        <v>8.733333333333333</v>
      </c>
    </row>
    <row r="8" spans="1:6" ht="12.75">
      <c r="A8" s="129" t="s">
        <v>6</v>
      </c>
      <c r="B8" s="132">
        <v>9.1</v>
      </c>
      <c r="C8" s="132">
        <v>11.6</v>
      </c>
      <c r="D8" s="132">
        <v>8.4</v>
      </c>
      <c r="E8" s="132">
        <v>8.466666666666667</v>
      </c>
      <c r="F8" s="132">
        <v>8.866666666666667</v>
      </c>
    </row>
    <row r="9" spans="1:6" ht="12.75">
      <c r="A9" s="131">
        <v>2003</v>
      </c>
      <c r="B9" s="132">
        <v>9.5</v>
      </c>
      <c r="C9" s="132">
        <v>11.7</v>
      </c>
      <c r="D9" s="132">
        <v>8.333333333333334</v>
      </c>
      <c r="E9" s="132">
        <v>8.733333333333333</v>
      </c>
      <c r="F9" s="132">
        <v>9</v>
      </c>
    </row>
    <row r="10" spans="1:6" ht="12.75">
      <c r="A10" s="129" t="s">
        <v>7</v>
      </c>
      <c r="B10" s="132">
        <v>9.733333333333333</v>
      </c>
      <c r="C10" s="132">
        <v>11.466666666666667</v>
      </c>
      <c r="D10" s="132">
        <v>8.5</v>
      </c>
      <c r="E10" s="132">
        <v>8.466666666666667</v>
      </c>
      <c r="F10" s="132">
        <v>9.066666666666668</v>
      </c>
    </row>
    <row r="11" spans="1:6" ht="12.75">
      <c r="A11" s="129" t="s">
        <v>8</v>
      </c>
      <c r="B11" s="132">
        <v>9.8</v>
      </c>
      <c r="C11" s="132">
        <v>11.5</v>
      </c>
      <c r="D11" s="132">
        <v>8.433333333333334</v>
      </c>
      <c r="E11" s="132">
        <v>8.4</v>
      </c>
      <c r="F11" s="132">
        <v>9.066666666666668</v>
      </c>
    </row>
    <row r="12" spans="1:6" ht="12.75">
      <c r="A12" s="129" t="s">
        <v>9</v>
      </c>
      <c r="B12" s="132">
        <v>9.8</v>
      </c>
      <c r="C12" s="132">
        <v>11.366666666666667</v>
      </c>
      <c r="D12" s="132">
        <v>8.833333333333334</v>
      </c>
      <c r="E12" s="132">
        <v>8.2</v>
      </c>
      <c r="F12" s="132">
        <v>9.133333333333333</v>
      </c>
    </row>
    <row r="13" spans="1:6" ht="12.75">
      <c r="A13" s="131">
        <v>2004</v>
      </c>
      <c r="B13" s="132">
        <v>10.066666666666666</v>
      </c>
      <c r="C13" s="132">
        <v>11.2</v>
      </c>
      <c r="D13" s="132">
        <v>8.933333333333332</v>
      </c>
      <c r="E13" s="132">
        <v>8.166666666666666</v>
      </c>
      <c r="F13" s="132">
        <v>9.266666666666667</v>
      </c>
    </row>
    <row r="14" spans="1:6" ht="12.75">
      <c r="A14" s="129" t="s">
        <v>10</v>
      </c>
      <c r="B14" s="132">
        <v>10.3</v>
      </c>
      <c r="C14" s="132">
        <v>11.2</v>
      </c>
      <c r="D14" s="132">
        <v>8.766666666666667</v>
      </c>
      <c r="E14" s="132">
        <v>8</v>
      </c>
      <c r="F14" s="132">
        <v>9.233333333333333</v>
      </c>
    </row>
    <row r="15" spans="1:6" ht="12.75">
      <c r="A15" s="129" t="s">
        <v>11</v>
      </c>
      <c r="B15" s="132">
        <v>10.366666666666667</v>
      </c>
      <c r="C15" s="132">
        <v>11</v>
      </c>
      <c r="D15" s="132">
        <v>8.833333333333334</v>
      </c>
      <c r="E15" s="132">
        <v>7.8</v>
      </c>
      <c r="F15" s="132">
        <v>9.233333333333333</v>
      </c>
    </row>
    <row r="16" spans="1:6" ht="12.75">
      <c r="A16" s="129" t="s">
        <v>12</v>
      </c>
      <c r="B16" s="132">
        <v>10.6</v>
      </c>
      <c r="C16" s="132">
        <v>10.5</v>
      </c>
      <c r="D16" s="132">
        <v>8.933333333333332</v>
      </c>
      <c r="E16" s="132">
        <v>7.866666666666667</v>
      </c>
      <c r="F16" s="132">
        <v>9.233333333333333</v>
      </c>
    </row>
    <row r="17" spans="1:6" ht="12.75">
      <c r="A17" s="133">
        <v>2005</v>
      </c>
      <c r="B17" s="132">
        <v>10.833333333333334</v>
      </c>
      <c r="C17" s="132">
        <v>9.833333333333334</v>
      </c>
      <c r="D17" s="132">
        <v>8.633333333333333</v>
      </c>
      <c r="E17" s="132">
        <v>7.9</v>
      </c>
      <c r="F17" s="132">
        <v>9.166666666666666</v>
      </c>
    </row>
    <row r="18" spans="1:6" ht="12.75">
      <c r="A18" s="129" t="s">
        <v>13</v>
      </c>
      <c r="B18" s="132">
        <v>11.166666666666666</v>
      </c>
      <c r="C18" s="132">
        <v>9.4</v>
      </c>
      <c r="D18" s="132">
        <v>8.8</v>
      </c>
      <c r="E18" s="132">
        <v>7.7</v>
      </c>
      <c r="F18" s="132">
        <v>9.166666666666666</v>
      </c>
    </row>
    <row r="19" spans="1:6" ht="12.75">
      <c r="A19" s="129" t="s">
        <v>14</v>
      </c>
      <c r="B19" s="132">
        <v>11.166666666666666</v>
      </c>
      <c r="C19" s="132">
        <v>8.733333333333334</v>
      </c>
      <c r="D19" s="132">
        <v>8.966666666666667</v>
      </c>
      <c r="E19" s="132">
        <v>7.633333333333333</v>
      </c>
      <c r="F19" s="132">
        <v>9.066666666666666</v>
      </c>
    </row>
    <row r="20" spans="1:6" ht="12.75">
      <c r="A20" s="129" t="s">
        <v>15</v>
      </c>
      <c r="B20" s="132">
        <v>10.833333333333334</v>
      </c>
      <c r="C20" s="132">
        <v>8.7</v>
      </c>
      <c r="D20" s="132">
        <v>9.066666666666668</v>
      </c>
      <c r="E20" s="132">
        <v>7.633333333333333</v>
      </c>
      <c r="F20" s="132">
        <v>8.933333333333332</v>
      </c>
    </row>
    <row r="21" spans="1:6" ht="12.75">
      <c r="A21" s="133">
        <v>2006</v>
      </c>
      <c r="B21" s="132">
        <v>10.5</v>
      </c>
      <c r="C21" s="132">
        <v>8.633333333333333</v>
      </c>
      <c r="D21" s="132">
        <v>9.1</v>
      </c>
      <c r="E21" s="132">
        <v>7.233333333333333</v>
      </c>
      <c r="F21" s="132">
        <v>8.766666666666667</v>
      </c>
    </row>
    <row r="22" spans="1:6" ht="12.75">
      <c r="A22" s="129" t="s">
        <v>16</v>
      </c>
      <c r="B22" s="132">
        <v>10.2</v>
      </c>
      <c r="C22" s="132">
        <v>8.466666666666667</v>
      </c>
      <c r="D22" s="132">
        <v>8.933333333333332</v>
      </c>
      <c r="E22" s="132">
        <v>6.8</v>
      </c>
      <c r="F22" s="132">
        <v>8.5</v>
      </c>
    </row>
    <row r="23" spans="1:6" ht="12.75">
      <c r="A23" s="129" t="s">
        <v>17</v>
      </c>
      <c r="B23" s="132">
        <v>9.9</v>
      </c>
      <c r="C23" s="132">
        <v>8.433333333333332</v>
      </c>
      <c r="D23" s="132">
        <v>8.866666666666665</v>
      </c>
      <c r="E23" s="132">
        <v>6.633333333333333</v>
      </c>
      <c r="F23" s="132">
        <v>8.266666666666667</v>
      </c>
    </row>
    <row r="24" spans="1:6" ht="12.75">
      <c r="A24" s="129" t="s">
        <v>18</v>
      </c>
      <c r="B24" s="132">
        <v>9.566666666666665</v>
      </c>
      <c r="C24" s="132">
        <v>8.266666666666667</v>
      </c>
      <c r="D24" s="132">
        <v>8.366666666666667</v>
      </c>
      <c r="E24" s="132">
        <v>6.466666666666666</v>
      </c>
      <c r="F24" s="132">
        <v>8</v>
      </c>
    </row>
    <row r="25" spans="1:6" ht="12.75">
      <c r="A25" s="133">
        <v>2007</v>
      </c>
      <c r="B25" s="132">
        <v>9.033333333333333</v>
      </c>
      <c r="C25" s="132">
        <v>8.033333333333333</v>
      </c>
      <c r="D25" s="132">
        <v>8.433333333333332</v>
      </c>
      <c r="E25" s="132">
        <v>5.966666666666668</v>
      </c>
      <c r="F25" s="132">
        <v>7.7</v>
      </c>
    </row>
    <row r="26" spans="1:6" ht="12.75">
      <c r="A26" s="129" t="s">
        <v>19</v>
      </c>
      <c r="B26" s="132">
        <v>8.633333333333333</v>
      </c>
      <c r="C26" s="132">
        <v>7.966666666666666</v>
      </c>
      <c r="D26" s="132">
        <v>8.1</v>
      </c>
      <c r="E26" s="132">
        <v>5.933333333333334</v>
      </c>
      <c r="F26" s="132">
        <v>7.533333333333334</v>
      </c>
    </row>
    <row r="27" spans="1:6" ht="12.75">
      <c r="A27" s="129" t="s">
        <v>20</v>
      </c>
      <c r="B27" s="132">
        <v>8.433333333333332</v>
      </c>
      <c r="C27" s="132">
        <v>8.333333333333334</v>
      </c>
      <c r="D27" s="132">
        <v>8</v>
      </c>
      <c r="E27" s="132">
        <v>6.2</v>
      </c>
      <c r="F27" s="132">
        <v>7.466666666666666</v>
      </c>
    </row>
    <row r="28" spans="1:6" ht="12.75">
      <c r="A28" s="129" t="s">
        <v>21</v>
      </c>
      <c r="B28" s="132">
        <v>8.2</v>
      </c>
      <c r="C28" s="132">
        <v>8.633333333333335</v>
      </c>
      <c r="D28" s="132">
        <v>7.5</v>
      </c>
      <c r="E28" s="132">
        <v>6.333333333333333</v>
      </c>
      <c r="F28" s="132">
        <v>7.333333333333333</v>
      </c>
    </row>
    <row r="29" spans="1:6" ht="12.75">
      <c r="A29" s="133">
        <v>2008</v>
      </c>
      <c r="B29" s="132">
        <v>7.8</v>
      </c>
      <c r="C29" s="132">
        <v>9.166666666666666</v>
      </c>
      <c r="D29" s="132">
        <v>7.166666666666667</v>
      </c>
      <c r="E29" s="132">
        <v>6.4</v>
      </c>
      <c r="F29" s="132">
        <v>7.233333333333333</v>
      </c>
    </row>
    <row r="30" spans="1:6" ht="12.75">
      <c r="A30" s="129" t="s">
        <v>22</v>
      </c>
      <c r="B30" s="132">
        <v>7.5</v>
      </c>
      <c r="C30" s="132">
        <v>10.4</v>
      </c>
      <c r="D30" s="132">
        <v>7.3</v>
      </c>
      <c r="E30" s="132">
        <v>6.933333333333334</v>
      </c>
      <c r="F30" s="132">
        <v>7.433333333333334</v>
      </c>
    </row>
    <row r="31" spans="1:6" ht="12.75">
      <c r="A31" s="129" t="s">
        <v>23</v>
      </c>
      <c r="B31" s="132">
        <v>7.2</v>
      </c>
      <c r="C31" s="132">
        <v>11.766666666666666</v>
      </c>
      <c r="D31" s="132">
        <v>7.466666666666666</v>
      </c>
      <c r="E31" s="132">
        <v>6.9</v>
      </c>
      <c r="F31" s="132">
        <v>7.633333333333333</v>
      </c>
    </row>
    <row r="32" spans="1:6" ht="12.75">
      <c r="A32" s="129" t="s">
        <v>24</v>
      </c>
      <c r="B32" s="132">
        <v>7.133333333333333</v>
      </c>
      <c r="C32" s="132">
        <v>13.9</v>
      </c>
      <c r="D32" s="132">
        <v>7.766666666666667</v>
      </c>
      <c r="E32" s="132">
        <v>6.766666666666667</v>
      </c>
      <c r="F32" s="132">
        <v>8.033333333333333</v>
      </c>
    </row>
    <row r="33" spans="1:6" ht="12.75">
      <c r="A33" s="133">
        <v>2009</v>
      </c>
      <c r="B33" s="132">
        <v>7.5</v>
      </c>
      <c r="C33" s="132">
        <v>16.5</v>
      </c>
      <c r="D33" s="132">
        <v>8.566666666666665</v>
      </c>
      <c r="E33" s="132">
        <v>7.333333333333333</v>
      </c>
      <c r="F33" s="132">
        <v>9</v>
      </c>
    </row>
    <row r="34" spans="1:6" ht="12.75">
      <c r="A34" s="129" t="s">
        <v>25</v>
      </c>
      <c r="B34" s="132">
        <v>7.766666666666667</v>
      </c>
      <c r="C34" s="132">
        <v>17.7</v>
      </c>
      <c r="D34" s="132">
        <v>9.166666666666666</v>
      </c>
      <c r="E34" s="132">
        <v>7.433333333333333</v>
      </c>
      <c r="F34" s="132">
        <v>9.566666666666666</v>
      </c>
    </row>
    <row r="35" spans="1:6" ht="12.75">
      <c r="A35" s="129" t="s">
        <v>26</v>
      </c>
      <c r="B35" s="132">
        <v>7.833333333333333</v>
      </c>
      <c r="C35" s="132">
        <v>18.366666666666667</v>
      </c>
      <c r="D35" s="132">
        <v>9.166666666666666</v>
      </c>
      <c r="E35" s="132">
        <v>7.933333333333333</v>
      </c>
      <c r="F35" s="132">
        <v>9.9</v>
      </c>
    </row>
    <row r="36" spans="1:6" ht="12.75">
      <c r="A36" s="129" t="s">
        <v>27</v>
      </c>
      <c r="B36" s="132">
        <v>7.6</v>
      </c>
      <c r="C36" s="132">
        <v>18.866666666666667</v>
      </c>
      <c r="D36" s="132">
        <v>9.533333333333333</v>
      </c>
      <c r="E36" s="132">
        <v>8.2</v>
      </c>
      <c r="F36" s="132">
        <v>10.133333333333333</v>
      </c>
    </row>
    <row r="37" spans="1:6" ht="12.75">
      <c r="A37" s="133">
        <v>2010</v>
      </c>
      <c r="B37" s="132">
        <v>7.366666666666667</v>
      </c>
      <c r="C37" s="132">
        <v>19.2</v>
      </c>
      <c r="D37" s="132">
        <v>9.366666666666667</v>
      </c>
      <c r="E37" s="132">
        <v>8.466666666666667</v>
      </c>
      <c r="F37" s="132">
        <v>10.2</v>
      </c>
    </row>
    <row r="38" spans="1:6" ht="12.75">
      <c r="A38" s="129" t="s">
        <v>28</v>
      </c>
      <c r="B38" s="132">
        <v>7.033333333333334</v>
      </c>
      <c r="C38" s="132">
        <v>19.866666666666664</v>
      </c>
      <c r="D38" s="132">
        <v>9.266666666666667</v>
      </c>
      <c r="E38" s="132">
        <v>8.466666666666667</v>
      </c>
      <c r="F38" s="132">
        <v>10.266666666666667</v>
      </c>
    </row>
    <row r="39" spans="1:6" ht="12.75">
      <c r="A39" s="129" t="s">
        <v>29</v>
      </c>
      <c r="B39" s="132">
        <v>6.766666666666667</v>
      </c>
      <c r="C39" s="132">
        <v>20.1</v>
      </c>
      <c r="D39" s="132">
        <v>9.166666666666666</v>
      </c>
      <c r="E39" s="132">
        <v>8.166666666666666</v>
      </c>
      <c r="F39" s="132">
        <v>10.2</v>
      </c>
    </row>
    <row r="40" spans="1:6" ht="12.75">
      <c r="A40" s="129" t="s">
        <v>30</v>
      </c>
      <c r="B40" s="132">
        <v>6.6</v>
      </c>
      <c r="C40" s="132">
        <v>20.266666666666666</v>
      </c>
      <c r="D40" s="132">
        <v>9.2</v>
      </c>
      <c r="E40" s="132">
        <v>8.266666666666666</v>
      </c>
      <c r="F40" s="132">
        <v>10.166666666666666</v>
      </c>
    </row>
    <row r="41" spans="1:6" ht="12.75">
      <c r="A41" s="133">
        <v>2011</v>
      </c>
      <c r="B41" s="132">
        <v>6.233333333333334</v>
      </c>
      <c r="C41" s="132">
        <v>20.466666666666665</v>
      </c>
      <c r="D41" s="132">
        <v>9.166666666666666</v>
      </c>
      <c r="E41" s="132">
        <v>7.933333333333334</v>
      </c>
      <c r="F41" s="132">
        <v>10.033333333333333</v>
      </c>
    </row>
    <row r="42" spans="1:6" ht="12.75">
      <c r="A42" s="129" t="s">
        <v>31</v>
      </c>
      <c r="B42" s="132">
        <v>5.9</v>
      </c>
      <c r="C42" s="132">
        <v>20.733333333333334</v>
      </c>
      <c r="D42" s="132">
        <v>9.1</v>
      </c>
      <c r="E42" s="132">
        <v>8</v>
      </c>
      <c r="F42" s="132">
        <v>9.966666666666667</v>
      </c>
    </row>
    <row r="43" spans="1:6" ht="12.75">
      <c r="A43" s="129" t="s">
        <v>32</v>
      </c>
      <c r="B43" s="132">
        <v>5.733333333333333</v>
      </c>
      <c r="C43" s="132">
        <v>21.8</v>
      </c>
      <c r="D43" s="132">
        <v>9.2</v>
      </c>
      <c r="E43" s="132">
        <v>8.4</v>
      </c>
      <c r="F43" s="132">
        <v>10.233333333333333</v>
      </c>
    </row>
    <row r="44" spans="1:6" ht="12.75">
      <c r="A44" s="129" t="s">
        <v>33</v>
      </c>
      <c r="B44" s="132">
        <v>5.566666666666666</v>
      </c>
      <c r="C44" s="132">
        <v>22.666666666666668</v>
      </c>
      <c r="D44" s="132">
        <v>9.366666666666667</v>
      </c>
      <c r="E44" s="132">
        <v>9.2</v>
      </c>
      <c r="F44" s="132">
        <v>10.6</v>
      </c>
    </row>
    <row r="45" spans="1:6" ht="12.75">
      <c r="A45" s="133">
        <v>2012</v>
      </c>
      <c r="B45" s="132">
        <v>5.433333333333334</v>
      </c>
      <c r="C45" s="132">
        <v>23.53333333333333</v>
      </c>
      <c r="D45" s="132">
        <v>9.533333333333333</v>
      </c>
      <c r="E45" s="132">
        <v>10</v>
      </c>
      <c r="F45" s="132">
        <v>10.933333333333335</v>
      </c>
    </row>
    <row r="46" spans="1:6" ht="12.75">
      <c r="A46" s="129" t="s">
        <v>34</v>
      </c>
      <c r="B46" s="132">
        <v>5.4</v>
      </c>
      <c r="C46" s="132">
        <v>24.53333333333333</v>
      </c>
      <c r="D46" s="132">
        <v>9.666666666666666</v>
      </c>
      <c r="E46" s="132">
        <v>10.566666666666666</v>
      </c>
      <c r="F46" s="132">
        <v>11.3</v>
      </c>
    </row>
    <row r="47" spans="1:6" ht="12.75">
      <c r="A47" s="129" t="s">
        <v>35</v>
      </c>
      <c r="B47" s="132">
        <v>5.333333333333333</v>
      </c>
      <c r="C47" s="132">
        <v>25.3</v>
      </c>
      <c r="D47" s="132">
        <v>9.733333333333333</v>
      </c>
      <c r="E47" s="132">
        <v>10.766666666666666</v>
      </c>
      <c r="F47" s="132">
        <v>11.5</v>
      </c>
    </row>
    <row r="48" spans="1:6" ht="12.75">
      <c r="A48" s="129" t="s">
        <v>36</v>
      </c>
      <c r="B48" s="132">
        <v>5.3</v>
      </c>
      <c r="C48" s="132">
        <v>25.866666666666664</v>
      </c>
      <c r="D48" s="132">
        <v>10.1</v>
      </c>
      <c r="E48" s="132">
        <v>11.366666666666667</v>
      </c>
      <c r="F48" s="132">
        <v>11.8</v>
      </c>
    </row>
    <row r="49" spans="1:6" ht="12.75">
      <c r="A49" s="129">
        <v>2013</v>
      </c>
      <c r="B49" s="132">
        <v>5.333333333333333</v>
      </c>
      <c r="C49" s="132">
        <v>26.233333333333334</v>
      </c>
      <c r="D49" s="132">
        <v>10.366666666666667</v>
      </c>
      <c r="E49" s="132">
        <v>11.866666666666667</v>
      </c>
      <c r="F49" s="132">
        <v>12</v>
      </c>
    </row>
    <row r="50" spans="1:6" ht="12.75">
      <c r="A50" s="129" t="s">
        <v>37</v>
      </c>
      <c r="B50" s="132">
        <v>5.266666666666667</v>
      </c>
      <c r="C50" s="132">
        <v>26.233333333333334</v>
      </c>
      <c r="D50" s="132">
        <v>10.4</v>
      </c>
      <c r="E50" s="132">
        <v>12.066666666666668</v>
      </c>
      <c r="F50" s="132">
        <v>12.033333333333333</v>
      </c>
    </row>
    <row r="51" spans="1:6" ht="12.75">
      <c r="A51" s="129" t="s">
        <v>38</v>
      </c>
      <c r="B51" s="132">
        <v>5.2</v>
      </c>
      <c r="C51" s="132">
        <v>26.166666666666668</v>
      </c>
      <c r="D51" s="132">
        <v>10.266666666666667</v>
      </c>
      <c r="E51" s="132">
        <v>12.2</v>
      </c>
      <c r="F51" s="132">
        <v>12</v>
      </c>
    </row>
    <row r="52" spans="1:6" ht="12.75">
      <c r="A52" s="129" t="s">
        <v>39</v>
      </c>
      <c r="B52" s="132">
        <v>5.1</v>
      </c>
      <c r="C52" s="132">
        <v>25.766666666666666</v>
      </c>
      <c r="D52" s="132">
        <v>10.1</v>
      </c>
      <c r="E52" s="132">
        <v>12.366666666666667</v>
      </c>
      <c r="F52" s="132">
        <v>11.9</v>
      </c>
    </row>
    <row r="53" spans="1:6" ht="12.75">
      <c r="A53" s="129">
        <v>2014</v>
      </c>
      <c r="B53" s="132">
        <v>5.1</v>
      </c>
      <c r="C53" s="132">
        <v>25.26666666666667</v>
      </c>
      <c r="D53" s="132">
        <v>10.2</v>
      </c>
      <c r="E53" s="132">
        <v>12.733333333333334</v>
      </c>
      <c r="F53" s="132">
        <v>11.866666666666667</v>
      </c>
    </row>
    <row r="54" spans="1:6" ht="12.75">
      <c r="A54" s="129" t="s">
        <v>40</v>
      </c>
      <c r="B54" s="132">
        <v>5</v>
      </c>
      <c r="C54" s="132">
        <v>24.633333333333336</v>
      </c>
      <c r="D54" s="132">
        <v>10.133333333333333</v>
      </c>
      <c r="E54" s="132">
        <v>12.433333333333332</v>
      </c>
      <c r="F54" s="132">
        <v>11.6</v>
      </c>
    </row>
    <row r="55" spans="1:6" ht="12.75">
      <c r="A55" s="129" t="s">
        <v>41</v>
      </c>
      <c r="B55" s="132">
        <v>5</v>
      </c>
      <c r="C55" s="132">
        <v>24.2</v>
      </c>
      <c r="D55" s="132">
        <v>10.333333333333334</v>
      </c>
      <c r="E55" s="132">
        <v>12.633333333333335</v>
      </c>
      <c r="F55" s="132">
        <v>11.533333333333333</v>
      </c>
    </row>
    <row r="56" spans="1:6" ht="12.75">
      <c r="A56" s="129" t="s">
        <v>42</v>
      </c>
      <c r="B56" s="132">
        <v>4.933333333333334</v>
      </c>
      <c r="C56" s="132">
        <v>23.73333333333333</v>
      </c>
      <c r="D56" s="132">
        <v>10.5</v>
      </c>
      <c r="E56" s="132">
        <v>12.766666666666666</v>
      </c>
      <c r="F56" s="132">
        <v>11.433333333333332</v>
      </c>
    </row>
    <row r="57" spans="1:6" ht="12.75">
      <c r="A57" s="129">
        <v>2015</v>
      </c>
      <c r="B57" s="132">
        <v>4.8</v>
      </c>
      <c r="C57" s="132">
        <v>23.133333333333336</v>
      </c>
      <c r="D57" s="132">
        <v>10.4</v>
      </c>
      <c r="E57" s="132">
        <v>12.333333333333334</v>
      </c>
      <c r="F57" s="132">
        <v>11.233333333333334</v>
      </c>
    </row>
    <row r="58" spans="1:6" ht="12.75">
      <c r="A58" s="129" t="s">
        <v>51</v>
      </c>
      <c r="B58" s="132">
        <v>4.7</v>
      </c>
      <c r="C58" s="132">
        <v>22.5</v>
      </c>
      <c r="D58" s="132">
        <v>10.366666666666667</v>
      </c>
      <c r="E58" s="132">
        <v>12.166666666666666</v>
      </c>
      <c r="F58" s="132">
        <v>11.033333333333333</v>
      </c>
    </row>
    <row r="59" spans="1:6" ht="12.75">
      <c r="A59" s="129" t="s">
        <v>52</v>
      </c>
      <c r="B59" s="132">
        <v>4.566666666666666</v>
      </c>
      <c r="C59" s="132">
        <v>21.666666666666668</v>
      </c>
      <c r="D59" s="132">
        <v>10.5</v>
      </c>
      <c r="E59" s="132">
        <v>11.533333333333333</v>
      </c>
      <c r="F59" s="132">
        <v>10.7</v>
      </c>
    </row>
    <row r="60" spans="1:6" ht="12.75">
      <c r="A60" s="129" t="s">
        <v>53</v>
      </c>
      <c r="B60" s="132">
        <v>4.433333333333334</v>
      </c>
      <c r="C60" s="132">
        <v>20.933333333333334</v>
      </c>
      <c r="D60" s="132">
        <v>10.133333333333333</v>
      </c>
      <c r="E60" s="132">
        <v>11.533333333333333</v>
      </c>
      <c r="F60" s="132">
        <v>10.5</v>
      </c>
    </row>
    <row r="62" spans="2:5" ht="12.75">
      <c r="B62" s="134" t="s">
        <v>194</v>
      </c>
      <c r="C62" s="135"/>
      <c r="D62" s="135"/>
      <c r="E62" s="135"/>
    </row>
    <row r="63" spans="2:5" ht="12.75">
      <c r="B63" s="134" t="s">
        <v>195</v>
      </c>
      <c r="C63" s="135"/>
      <c r="D63" s="135"/>
      <c r="E63" s="135"/>
    </row>
    <row r="64" spans="2:5" ht="12.75">
      <c r="B64" s="135" t="s">
        <v>197</v>
      </c>
      <c r="C64" s="135"/>
      <c r="D64" s="135"/>
      <c r="E64" s="135"/>
    </row>
    <row r="65" spans="2:5" ht="12.75">
      <c r="B65" s="134" t="s">
        <v>196</v>
      </c>
      <c r="C65" s="135"/>
      <c r="D65" s="135"/>
      <c r="E65" s="135"/>
    </row>
  </sheetData>
  <sheetProtection/>
  <mergeCells count="1">
    <mergeCell ref="B3:F3"/>
  </mergeCells>
  <printOptions/>
  <pageMargins left="0.75" right="0.75" top="1" bottom="1" header="0.4921259845" footer="0.492125984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65"/>
  <sheetViews>
    <sheetView zoomScalePageLayoutView="0" workbookViewId="0" topLeftCell="A1">
      <selection activeCell="A1" sqref="A1"/>
    </sheetView>
  </sheetViews>
  <sheetFormatPr defaultColWidth="11.421875" defaultRowHeight="15"/>
  <cols>
    <col min="1" max="1" width="6.140625" style="138" customWidth="1"/>
    <col min="2" max="16384" width="11.421875" style="137" customWidth="1"/>
  </cols>
  <sheetData>
    <row r="1" ht="12.75">
      <c r="A1" s="136" t="s">
        <v>198</v>
      </c>
    </row>
    <row r="3" spans="1:6" ht="12.75">
      <c r="A3" s="138" t="s">
        <v>1</v>
      </c>
      <c r="B3" s="329" t="s">
        <v>159</v>
      </c>
      <c r="C3" s="329"/>
      <c r="D3" s="329"/>
      <c r="E3" s="329"/>
      <c r="F3" s="137" t="s">
        <v>188</v>
      </c>
    </row>
    <row r="4" spans="2:5" ht="38.25">
      <c r="B4" s="139" t="s">
        <v>199</v>
      </c>
      <c r="C4" s="139" t="s">
        <v>200</v>
      </c>
      <c r="D4" s="139" t="s">
        <v>201</v>
      </c>
      <c r="E4" s="140" t="s">
        <v>202</v>
      </c>
    </row>
    <row r="5" spans="1:5" ht="12.75">
      <c r="A5" s="141">
        <v>2002</v>
      </c>
      <c r="B5" s="142">
        <v>5.133333333333333</v>
      </c>
      <c r="C5" s="142">
        <v>5.7</v>
      </c>
      <c r="D5" s="142">
        <v>5.266666666666667</v>
      </c>
      <c r="E5" s="142">
        <v>8.9</v>
      </c>
    </row>
    <row r="6" spans="1:5" ht="12.75">
      <c r="A6" s="138" t="s">
        <v>4</v>
      </c>
      <c r="B6" s="142">
        <v>5.133333333333334</v>
      </c>
      <c r="C6" s="142">
        <v>5.833333333333333</v>
      </c>
      <c r="D6" s="142">
        <v>5.4</v>
      </c>
      <c r="E6" s="142">
        <v>9</v>
      </c>
    </row>
    <row r="7" spans="1:5" ht="12.75">
      <c r="A7" s="138" t="s">
        <v>5</v>
      </c>
      <c r="B7" s="142">
        <v>5.166666666666667</v>
      </c>
      <c r="C7" s="142">
        <v>5.733333333333333</v>
      </c>
      <c r="D7" s="142">
        <v>5.433333333333334</v>
      </c>
      <c r="E7" s="142">
        <v>9.1</v>
      </c>
    </row>
    <row r="8" spans="1:5" ht="12.75">
      <c r="A8" s="138" t="s">
        <v>6</v>
      </c>
      <c r="B8" s="142">
        <v>5.066666666666666</v>
      </c>
      <c r="C8" s="142">
        <v>5.866666666666667</v>
      </c>
      <c r="D8" s="142">
        <v>5.333333333333333</v>
      </c>
      <c r="E8" s="142">
        <v>9.1</v>
      </c>
    </row>
    <row r="9" spans="1:5" ht="12.75">
      <c r="A9" s="141">
        <v>2003</v>
      </c>
      <c r="B9" s="142">
        <v>5.066666666666666</v>
      </c>
      <c r="C9" s="142">
        <v>5.866666666666667</v>
      </c>
      <c r="D9" s="142">
        <v>5.333333333333333</v>
      </c>
      <c r="E9" s="142">
        <v>9.166666666666666</v>
      </c>
    </row>
    <row r="10" spans="1:5" ht="12.75">
      <c r="A10" s="138" t="s">
        <v>7</v>
      </c>
      <c r="B10" s="142">
        <v>4.933333333333334</v>
      </c>
      <c r="C10" s="142">
        <v>6.133333333333333</v>
      </c>
      <c r="D10" s="142">
        <v>5.433333333333334</v>
      </c>
      <c r="E10" s="142">
        <v>9.2</v>
      </c>
    </row>
    <row r="11" spans="1:5" ht="12.75">
      <c r="A11" s="138" t="s">
        <v>8</v>
      </c>
      <c r="B11" s="142">
        <v>4.966666666666667</v>
      </c>
      <c r="C11" s="142">
        <v>6.133333333333333</v>
      </c>
      <c r="D11" s="142">
        <v>5.166666666666667</v>
      </c>
      <c r="E11" s="142">
        <v>9.2</v>
      </c>
    </row>
    <row r="12" spans="1:5" ht="12.75">
      <c r="A12" s="138" t="s">
        <v>9</v>
      </c>
      <c r="B12" s="142">
        <v>4.866666666666667</v>
      </c>
      <c r="C12" s="142">
        <v>5.833333333333333</v>
      </c>
      <c r="D12" s="142">
        <v>5.033333333333333</v>
      </c>
      <c r="E12" s="142">
        <v>9.233333333333333</v>
      </c>
    </row>
    <row r="13" spans="1:5" ht="12.75">
      <c r="A13" s="141">
        <v>2004</v>
      </c>
      <c r="B13" s="142">
        <v>4.7</v>
      </c>
      <c r="C13" s="142">
        <v>5.7</v>
      </c>
      <c r="D13" s="142">
        <v>4.9</v>
      </c>
      <c r="E13" s="142">
        <v>9.3</v>
      </c>
    </row>
    <row r="14" spans="1:5" ht="12.75">
      <c r="A14" s="138" t="s">
        <v>10</v>
      </c>
      <c r="B14" s="142">
        <v>4.7</v>
      </c>
      <c r="C14" s="142">
        <v>5.6</v>
      </c>
      <c r="D14" s="142">
        <v>4.733333333333333</v>
      </c>
      <c r="E14" s="142">
        <v>9.266666666666667</v>
      </c>
    </row>
    <row r="15" spans="1:5" ht="12.75">
      <c r="A15" s="138" t="s">
        <v>11</v>
      </c>
      <c r="B15" s="142">
        <v>4.6</v>
      </c>
      <c r="C15" s="142">
        <v>5.433333333333334</v>
      </c>
      <c r="D15" s="142">
        <v>4.766666666666667</v>
      </c>
      <c r="E15" s="142">
        <v>9.2</v>
      </c>
    </row>
    <row r="16" spans="1:5" ht="12.75">
      <c r="A16" s="138" t="s">
        <v>12</v>
      </c>
      <c r="B16" s="142">
        <v>4.7</v>
      </c>
      <c r="C16" s="142">
        <v>5.433333333333334</v>
      </c>
      <c r="D16" s="142">
        <v>4.533333333333333</v>
      </c>
      <c r="E16" s="142">
        <v>9.166666666666666</v>
      </c>
    </row>
    <row r="17" spans="1:5" ht="12.75">
      <c r="A17" s="143">
        <v>2005</v>
      </c>
      <c r="B17" s="142">
        <v>4.633333333333334</v>
      </c>
      <c r="C17" s="142">
        <v>5.3</v>
      </c>
      <c r="D17" s="142">
        <v>4.533333333333333</v>
      </c>
      <c r="E17" s="142">
        <v>9.1</v>
      </c>
    </row>
    <row r="18" spans="1:5" ht="12.75">
      <c r="A18" s="138" t="s">
        <v>13</v>
      </c>
      <c r="B18" s="142">
        <v>4.666666666666667</v>
      </c>
      <c r="C18" s="142">
        <v>5.1</v>
      </c>
      <c r="D18" s="142">
        <v>4.433333333333334</v>
      </c>
      <c r="E18" s="142">
        <v>9.1</v>
      </c>
    </row>
    <row r="19" spans="1:5" ht="12.75">
      <c r="A19" s="138" t="s">
        <v>14</v>
      </c>
      <c r="B19" s="142">
        <v>4.7</v>
      </c>
      <c r="C19" s="142">
        <v>4.966666666666667</v>
      </c>
      <c r="D19" s="142">
        <v>4.3</v>
      </c>
      <c r="E19" s="142">
        <v>8.933333333333332</v>
      </c>
    </row>
    <row r="20" spans="1:5" ht="12.75">
      <c r="A20" s="138" t="s">
        <v>15</v>
      </c>
      <c r="B20" s="142">
        <v>5.066666666666666</v>
      </c>
      <c r="C20" s="142">
        <v>4.966666666666667</v>
      </c>
      <c r="D20" s="142">
        <v>4.433333333333334</v>
      </c>
      <c r="E20" s="142">
        <v>8.833333333333334</v>
      </c>
    </row>
    <row r="21" spans="1:5" ht="12.75">
      <c r="A21" s="143">
        <v>2006</v>
      </c>
      <c r="B21" s="142">
        <v>5.2</v>
      </c>
      <c r="C21" s="142">
        <v>4.733333333333333</v>
      </c>
      <c r="D21" s="142">
        <v>4.2</v>
      </c>
      <c r="E21" s="142">
        <v>8.6</v>
      </c>
    </row>
    <row r="22" spans="1:5" ht="12.75">
      <c r="A22" s="138" t="s">
        <v>16</v>
      </c>
      <c r="B22" s="142">
        <v>5.4</v>
      </c>
      <c r="C22" s="142">
        <v>4.633333333333334</v>
      </c>
      <c r="D22" s="142">
        <v>4.166666666666667</v>
      </c>
      <c r="E22" s="142">
        <v>8.3</v>
      </c>
    </row>
    <row r="23" spans="1:5" ht="12.75">
      <c r="A23" s="138" t="s">
        <v>17</v>
      </c>
      <c r="B23" s="142">
        <v>5.4</v>
      </c>
      <c r="C23" s="142">
        <v>4.633333333333334</v>
      </c>
      <c r="D23" s="142">
        <v>4.1</v>
      </c>
      <c r="E23" s="142">
        <v>8.1</v>
      </c>
    </row>
    <row r="24" spans="1:5" ht="12.75">
      <c r="A24" s="138" t="s">
        <v>18</v>
      </c>
      <c r="B24" s="142">
        <v>5.4</v>
      </c>
      <c r="C24" s="142">
        <v>4.433333333333334</v>
      </c>
      <c r="D24" s="142">
        <v>4.033333333333333</v>
      </c>
      <c r="E24" s="142">
        <v>7.833333333333333</v>
      </c>
    </row>
    <row r="25" spans="1:5" ht="12.75">
      <c r="A25" s="143">
        <v>2007</v>
      </c>
      <c r="B25" s="142">
        <v>5.5</v>
      </c>
      <c r="C25" s="142">
        <v>4.5</v>
      </c>
      <c r="D25" s="142">
        <v>4</v>
      </c>
      <c r="E25" s="142">
        <v>7.5</v>
      </c>
    </row>
    <row r="26" spans="1:5" ht="12.75">
      <c r="A26" s="138" t="s">
        <v>19</v>
      </c>
      <c r="B26" s="142">
        <v>5.3</v>
      </c>
      <c r="C26" s="142">
        <v>4.5</v>
      </c>
      <c r="D26" s="142">
        <v>3.766666666666667</v>
      </c>
      <c r="E26" s="142">
        <v>7.233333333333333</v>
      </c>
    </row>
    <row r="27" spans="1:5" ht="12.75">
      <c r="A27" s="138" t="s">
        <v>20</v>
      </c>
      <c r="B27" s="142">
        <v>5.233333333333333</v>
      </c>
      <c r="C27" s="142">
        <v>4.666666666666667</v>
      </c>
      <c r="D27" s="142">
        <v>3.733333333333334</v>
      </c>
      <c r="E27" s="142">
        <v>7.166666666666667</v>
      </c>
    </row>
    <row r="28" spans="1:5" ht="12.75">
      <c r="A28" s="138" t="s">
        <v>21</v>
      </c>
      <c r="B28" s="142">
        <v>5.033333333333333</v>
      </c>
      <c r="C28" s="142">
        <v>4.8</v>
      </c>
      <c r="D28" s="142">
        <v>3.8333333333333335</v>
      </c>
      <c r="E28" s="142">
        <v>6.933333333333334</v>
      </c>
    </row>
    <row r="29" spans="1:5" ht="12.75">
      <c r="A29" s="143">
        <v>2008</v>
      </c>
      <c r="B29" s="142">
        <v>5.133333333333333</v>
      </c>
      <c r="C29" s="142">
        <v>5</v>
      </c>
      <c r="D29" s="142">
        <v>3.9</v>
      </c>
      <c r="E29" s="142">
        <v>6.766666666666667</v>
      </c>
    </row>
    <row r="30" spans="1:5" ht="12.75">
      <c r="A30" s="138" t="s">
        <v>22</v>
      </c>
      <c r="B30" s="142">
        <v>5.266666666666667</v>
      </c>
      <c r="C30" s="142">
        <v>5.333333333333333</v>
      </c>
      <c r="D30" s="142">
        <v>3.966666666666667</v>
      </c>
      <c r="E30" s="142">
        <v>6.9</v>
      </c>
    </row>
    <row r="31" spans="1:5" ht="12.75">
      <c r="A31" s="138" t="s">
        <v>23</v>
      </c>
      <c r="B31" s="142">
        <v>5.8</v>
      </c>
      <c r="C31" s="142">
        <v>6</v>
      </c>
      <c r="D31" s="142">
        <v>4</v>
      </c>
      <c r="E31" s="142">
        <v>7.066666666666666</v>
      </c>
    </row>
    <row r="32" spans="1:5" ht="12.75">
      <c r="A32" s="138" t="s">
        <v>24</v>
      </c>
      <c r="B32" s="142">
        <v>6.266666666666666</v>
      </c>
      <c r="C32" s="142">
        <v>6.866666666666667</v>
      </c>
      <c r="D32" s="142">
        <v>4.066666666666666</v>
      </c>
      <c r="E32" s="142">
        <v>7.466666666666666</v>
      </c>
    </row>
    <row r="33" spans="1:5" ht="12.75">
      <c r="A33" s="143">
        <v>2009</v>
      </c>
      <c r="B33" s="142">
        <v>7.033333333333334</v>
      </c>
      <c r="C33" s="142">
        <v>8.266666666666667</v>
      </c>
      <c r="D33" s="142">
        <v>4.566666666666666</v>
      </c>
      <c r="E33" s="142">
        <v>8.3</v>
      </c>
    </row>
    <row r="34" spans="1:5" ht="12.75">
      <c r="A34" s="138" t="s">
        <v>25</v>
      </c>
      <c r="B34" s="142">
        <v>7.666666666666667</v>
      </c>
      <c r="C34" s="142">
        <v>9.3</v>
      </c>
      <c r="D34" s="142">
        <v>5.1</v>
      </c>
      <c r="E34" s="142">
        <v>8.866666666666667</v>
      </c>
    </row>
    <row r="35" spans="1:5" ht="12.75">
      <c r="A35" s="138" t="s">
        <v>26</v>
      </c>
      <c r="B35" s="142">
        <v>7.8</v>
      </c>
      <c r="C35" s="142">
        <v>9.633333333333335</v>
      </c>
      <c r="D35" s="142">
        <v>5.433333333333334</v>
      </c>
      <c r="E35" s="142">
        <v>9.2</v>
      </c>
    </row>
    <row r="36" spans="1:5" ht="12.75">
      <c r="A36" s="138" t="s">
        <v>27</v>
      </c>
      <c r="B36" s="142">
        <v>7.666666666666667</v>
      </c>
      <c r="C36" s="142">
        <v>9.933333333333332</v>
      </c>
      <c r="D36" s="142">
        <v>5.2</v>
      </c>
      <c r="E36" s="142">
        <v>9.433333333333334</v>
      </c>
    </row>
    <row r="37" spans="1:5" ht="12.75">
      <c r="A37" s="143">
        <v>2010</v>
      </c>
      <c r="B37" s="142">
        <v>7.933333333333334</v>
      </c>
      <c r="C37" s="142">
        <v>9.833333333333334</v>
      </c>
      <c r="D37" s="142">
        <v>5.033333333333333</v>
      </c>
      <c r="E37" s="142">
        <v>9.633333333333333</v>
      </c>
    </row>
    <row r="38" spans="1:5" ht="12.75">
      <c r="A38" s="138" t="s">
        <v>28</v>
      </c>
      <c r="B38" s="142">
        <v>7.766666666666667</v>
      </c>
      <c r="C38" s="142">
        <v>9.633333333333333</v>
      </c>
      <c r="D38" s="142">
        <v>5.133333333333333</v>
      </c>
      <c r="E38" s="142">
        <v>9.666666666666666</v>
      </c>
    </row>
    <row r="39" spans="1:5" ht="12.75">
      <c r="A39" s="138" t="s">
        <v>29</v>
      </c>
      <c r="B39" s="142">
        <v>7.7</v>
      </c>
      <c r="C39" s="142">
        <v>9.466666666666667</v>
      </c>
      <c r="D39" s="142">
        <v>5.066666666666666</v>
      </c>
      <c r="E39" s="142">
        <v>9.6</v>
      </c>
    </row>
    <row r="40" spans="1:5" ht="12.75">
      <c r="A40" s="138" t="s">
        <v>30</v>
      </c>
      <c r="B40" s="142">
        <v>7.8</v>
      </c>
      <c r="C40" s="142">
        <v>9.5</v>
      </c>
      <c r="D40" s="142">
        <v>5</v>
      </c>
      <c r="E40" s="142">
        <v>9.6</v>
      </c>
    </row>
    <row r="41" spans="1:5" ht="12.75">
      <c r="A41" s="143">
        <v>2011</v>
      </c>
      <c r="B41" s="142">
        <v>7.733333333333333</v>
      </c>
      <c r="C41" s="142">
        <v>9.033333333333333</v>
      </c>
      <c r="D41" s="142">
        <v>4.733333333333333</v>
      </c>
      <c r="E41" s="142">
        <v>9.466666666666667</v>
      </c>
    </row>
    <row r="42" spans="1:5" ht="12.75">
      <c r="A42" s="138" t="s">
        <v>31</v>
      </c>
      <c r="B42" s="142">
        <v>7.9</v>
      </c>
      <c r="C42" s="142">
        <v>9.066666666666668</v>
      </c>
      <c r="D42" s="142">
        <v>4.666666666666667</v>
      </c>
      <c r="E42" s="142">
        <v>9.466666666666667</v>
      </c>
    </row>
    <row r="43" spans="1:5" ht="12.75">
      <c r="A43" s="138" t="s">
        <v>32</v>
      </c>
      <c r="B43" s="142">
        <v>8.266666666666667</v>
      </c>
      <c r="C43" s="142">
        <v>9</v>
      </c>
      <c r="D43" s="142">
        <v>4.466666666666666</v>
      </c>
      <c r="E43" s="142">
        <v>9.7</v>
      </c>
    </row>
    <row r="44" spans="1:5" ht="12.75">
      <c r="A44" s="138" t="s">
        <v>33</v>
      </c>
      <c r="B44" s="142">
        <v>8.333333333333334</v>
      </c>
      <c r="C44" s="142">
        <v>8.633333333333333</v>
      </c>
      <c r="D44" s="142">
        <v>4.466666666666667</v>
      </c>
      <c r="E44" s="142">
        <v>10</v>
      </c>
    </row>
    <row r="45" spans="1:5" ht="12.75">
      <c r="A45" s="143">
        <v>2012</v>
      </c>
      <c r="B45" s="142">
        <v>8.166666666666666</v>
      </c>
      <c r="C45" s="142">
        <v>8.266666666666667</v>
      </c>
      <c r="D45" s="142">
        <v>4.5</v>
      </c>
      <c r="E45" s="142">
        <v>10.2</v>
      </c>
    </row>
    <row r="46" spans="1:5" ht="12.75">
      <c r="A46" s="138" t="s">
        <v>34</v>
      </c>
      <c r="B46" s="142">
        <v>7.933333333333334</v>
      </c>
      <c r="C46" s="142">
        <v>8.2</v>
      </c>
      <c r="D46" s="142">
        <v>4.4</v>
      </c>
      <c r="E46" s="142">
        <v>10.4</v>
      </c>
    </row>
    <row r="47" spans="1:5" ht="12.75">
      <c r="A47" s="138" t="s">
        <v>35</v>
      </c>
      <c r="B47" s="142">
        <v>7.8</v>
      </c>
      <c r="C47" s="142">
        <v>8.033333333333333</v>
      </c>
      <c r="D47" s="142">
        <v>4.233333333333333</v>
      </c>
      <c r="E47" s="142">
        <v>10.533333333333333</v>
      </c>
    </row>
    <row r="48" spans="1:5" ht="12.75">
      <c r="A48" s="138" t="s">
        <v>36</v>
      </c>
      <c r="B48" s="142">
        <v>7.733333333333333</v>
      </c>
      <c r="C48" s="142">
        <v>7.8</v>
      </c>
      <c r="D48" s="142">
        <v>4.166666666666667</v>
      </c>
      <c r="E48" s="142">
        <v>10.766666666666666</v>
      </c>
    </row>
    <row r="49" spans="1:5" ht="12.75">
      <c r="A49" s="138">
        <v>2013</v>
      </c>
      <c r="B49" s="142">
        <v>7.8</v>
      </c>
      <c r="C49" s="142">
        <v>7.733333333333333</v>
      </c>
      <c r="D49" s="142">
        <v>4.2</v>
      </c>
      <c r="E49" s="142">
        <v>10.933333333333332</v>
      </c>
    </row>
    <row r="50" spans="1:5" ht="12.75">
      <c r="A50" s="138" t="s">
        <v>37</v>
      </c>
      <c r="B50" s="142">
        <v>7.7</v>
      </c>
      <c r="C50" s="142">
        <v>7.533333333333334</v>
      </c>
      <c r="D50" s="142">
        <v>4.033333333333333</v>
      </c>
      <c r="E50" s="142">
        <v>10.933333333333332</v>
      </c>
    </row>
    <row r="51" spans="1:5" ht="12.75">
      <c r="A51" s="138" t="s">
        <v>38</v>
      </c>
      <c r="B51" s="142">
        <v>7.566666666666667</v>
      </c>
      <c r="C51" s="142">
        <v>7.3</v>
      </c>
      <c r="D51" s="142">
        <v>3.9666666666666663</v>
      </c>
      <c r="E51" s="142">
        <v>10.866666666666667</v>
      </c>
    </row>
    <row r="52" spans="1:5" ht="12.75">
      <c r="A52" s="138" t="s">
        <v>39</v>
      </c>
      <c r="B52" s="142">
        <v>7.166666666666667</v>
      </c>
      <c r="C52" s="142">
        <v>6.933333333333334</v>
      </c>
      <c r="D52" s="142">
        <v>3.866666666666667</v>
      </c>
      <c r="E52" s="142">
        <v>10.666666666666666</v>
      </c>
    </row>
    <row r="53" spans="1:5" ht="12.75">
      <c r="A53" s="138">
        <v>2014</v>
      </c>
      <c r="B53" s="142">
        <v>6.733333333333334</v>
      </c>
      <c r="C53" s="142">
        <v>6.666666666666667</v>
      </c>
      <c r="D53" s="142">
        <v>3.6333333333333333</v>
      </c>
      <c r="E53" s="142">
        <v>10.533333333333333</v>
      </c>
    </row>
    <row r="54" spans="1:5" ht="12.75">
      <c r="A54" s="138" t="s">
        <v>40</v>
      </c>
      <c r="B54" s="142">
        <v>6.266666666666666</v>
      </c>
      <c r="C54" s="142">
        <v>6.166666666666667</v>
      </c>
      <c r="D54" s="142">
        <v>3.6333333333333333</v>
      </c>
      <c r="E54" s="142">
        <v>10.266666666666667</v>
      </c>
    </row>
    <row r="55" spans="1:5" ht="12.75">
      <c r="A55" s="138" t="s">
        <v>41</v>
      </c>
      <c r="B55" s="142">
        <v>5.933333333333334</v>
      </c>
      <c r="C55" s="142">
        <v>6.133333333333333</v>
      </c>
      <c r="D55" s="142">
        <v>3.6</v>
      </c>
      <c r="E55" s="142">
        <v>10.133333333333333</v>
      </c>
    </row>
    <row r="56" spans="1:5" ht="12.75">
      <c r="A56" s="138" t="s">
        <v>42</v>
      </c>
      <c r="B56" s="142">
        <v>5.666666666666667</v>
      </c>
      <c r="C56" s="142">
        <v>5.7</v>
      </c>
      <c r="D56" s="142">
        <v>3.466666666666667</v>
      </c>
      <c r="E56" s="142">
        <v>9.966666666666667</v>
      </c>
    </row>
    <row r="57" spans="1:5" ht="12.75">
      <c r="A57" s="138">
        <v>2015</v>
      </c>
      <c r="B57" s="142">
        <v>5.466666666666666</v>
      </c>
      <c r="C57" s="142">
        <v>5.566666666666666</v>
      </c>
      <c r="D57" s="142">
        <v>3.5</v>
      </c>
      <c r="E57" s="142">
        <v>9.733333333333333</v>
      </c>
    </row>
    <row r="58" spans="1:5" ht="12.75">
      <c r="A58" s="138" t="s">
        <v>51</v>
      </c>
      <c r="B58" s="142">
        <v>5.533333333333334</v>
      </c>
      <c r="C58" s="142">
        <v>5.4</v>
      </c>
      <c r="D58" s="142">
        <v>3.3333333333333335</v>
      </c>
      <c r="E58" s="142">
        <v>9.566666666666666</v>
      </c>
    </row>
    <row r="59" spans="1:5" ht="12.75">
      <c r="A59" s="138" t="s">
        <v>52</v>
      </c>
      <c r="B59" s="142">
        <v>5.3</v>
      </c>
      <c r="C59" s="142">
        <v>5.166666666666666</v>
      </c>
      <c r="D59" s="142">
        <v>3.3666666666666667</v>
      </c>
      <c r="E59" s="142">
        <v>9.3</v>
      </c>
    </row>
    <row r="60" spans="1:5" ht="12.75">
      <c r="A60" s="138" t="s">
        <v>53</v>
      </c>
      <c r="B60" s="142">
        <v>5</v>
      </c>
      <c r="C60" s="142">
        <v>5</v>
      </c>
      <c r="D60" s="142">
        <v>3.233333333333333</v>
      </c>
      <c r="E60" s="142">
        <v>9.033333333333333</v>
      </c>
    </row>
    <row r="63" ht="12.75">
      <c r="B63" s="144" t="s">
        <v>203</v>
      </c>
    </row>
    <row r="64" ht="12.75">
      <c r="B64" s="145" t="s">
        <v>205</v>
      </c>
    </row>
    <row r="65" ht="12.75">
      <c r="B65" s="144" t="s">
        <v>204</v>
      </c>
    </row>
  </sheetData>
  <sheetProtection/>
  <mergeCells count="1">
    <mergeCell ref="B3:E3"/>
  </mergeCells>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Q16"/>
  <sheetViews>
    <sheetView zoomScale="85" zoomScaleNormal="85" zoomScalePageLayoutView="0" workbookViewId="0" topLeftCell="A1">
      <selection activeCell="B55" sqref="B55"/>
    </sheetView>
  </sheetViews>
  <sheetFormatPr defaultColWidth="11.421875" defaultRowHeight="15"/>
  <cols>
    <col min="1" max="1" width="31.00390625" style="147" customWidth="1"/>
    <col min="2" max="2" width="26.7109375" style="147" customWidth="1"/>
    <col min="3" max="3" width="9.7109375" style="147" customWidth="1"/>
    <col min="4" max="4" width="6.7109375" style="147" customWidth="1"/>
    <col min="5" max="5" width="6.57421875" style="147" customWidth="1"/>
    <col min="6" max="6" width="6.7109375" style="147" customWidth="1"/>
    <col min="7" max="11" width="5.8515625" style="147" customWidth="1"/>
    <col min="12" max="12" width="7.00390625" style="147" customWidth="1"/>
    <col min="13" max="14" width="6.7109375" style="147" customWidth="1"/>
    <col min="15" max="15" width="6.421875" style="147" customWidth="1"/>
    <col min="16" max="16" width="8.57421875" style="147" customWidth="1"/>
    <col min="17" max="17" width="8.140625" style="147" customWidth="1"/>
    <col min="18" max="18" width="13.00390625" style="147" customWidth="1"/>
    <col min="19" max="16384" width="11.421875" style="147" customWidth="1"/>
  </cols>
  <sheetData>
    <row r="1" ht="12.75">
      <c r="A1" s="146" t="s">
        <v>206</v>
      </c>
    </row>
    <row r="2" ht="6" customHeight="1"/>
    <row r="3" spans="1:13" ht="12.75">
      <c r="A3" s="332" t="s">
        <v>207</v>
      </c>
      <c r="B3" s="333"/>
      <c r="C3" s="148">
        <v>2015</v>
      </c>
      <c r="D3" s="338">
        <v>2014</v>
      </c>
      <c r="E3" s="338"/>
      <c r="F3" s="338"/>
      <c r="G3" s="338"/>
      <c r="H3" s="338">
        <v>2015</v>
      </c>
      <c r="I3" s="338"/>
      <c r="J3" s="338"/>
      <c r="K3" s="339"/>
      <c r="L3" s="150">
        <v>2014</v>
      </c>
      <c r="M3" s="151">
        <v>2015</v>
      </c>
    </row>
    <row r="4" spans="1:13" ht="12.75" customHeight="1">
      <c r="A4" s="334"/>
      <c r="B4" s="335"/>
      <c r="C4" s="152" t="s">
        <v>208</v>
      </c>
      <c r="D4" s="153" t="s">
        <v>209</v>
      </c>
      <c r="E4" s="153" t="s">
        <v>210</v>
      </c>
      <c r="F4" s="153" t="s">
        <v>208</v>
      </c>
      <c r="G4" s="154" t="s">
        <v>211</v>
      </c>
      <c r="H4" s="153" t="s">
        <v>209</v>
      </c>
      <c r="I4" s="153" t="s">
        <v>210</v>
      </c>
      <c r="J4" s="153" t="s">
        <v>208</v>
      </c>
      <c r="K4" s="154" t="s">
        <v>211</v>
      </c>
      <c r="L4" s="149" t="s">
        <v>211</v>
      </c>
      <c r="M4" s="155" t="s">
        <v>211</v>
      </c>
    </row>
    <row r="5" spans="1:13" ht="24" customHeight="1">
      <c r="A5" s="336"/>
      <c r="B5" s="337"/>
      <c r="C5" s="156" t="s">
        <v>212</v>
      </c>
      <c r="D5" s="340" t="s">
        <v>213</v>
      </c>
      <c r="E5" s="341"/>
      <c r="F5" s="341"/>
      <c r="G5" s="341"/>
      <c r="H5" s="341"/>
      <c r="I5" s="341"/>
      <c r="J5" s="341"/>
      <c r="K5" s="342"/>
      <c r="L5" s="330" t="s">
        <v>214</v>
      </c>
      <c r="M5" s="331"/>
    </row>
    <row r="6" spans="1:14" ht="12.75">
      <c r="A6" s="157" t="s">
        <v>215</v>
      </c>
      <c r="B6" s="158"/>
      <c r="C6" s="159">
        <v>15947.7</v>
      </c>
      <c r="D6" s="160">
        <v>-18.700000000000728</v>
      </c>
      <c r="E6" s="160">
        <v>-1.3999999999996362</v>
      </c>
      <c r="F6" s="160">
        <v>-51.80000000000109</v>
      </c>
      <c r="G6" s="161">
        <v>9.100000000000364</v>
      </c>
      <c r="H6" s="160">
        <v>0</v>
      </c>
      <c r="I6" s="160">
        <v>37.600000000000364</v>
      </c>
      <c r="J6" s="160">
        <v>12.899999999999636</v>
      </c>
      <c r="K6" s="160">
        <v>31.80000000000109</v>
      </c>
      <c r="L6" s="162">
        <v>-0.3942692834093098</v>
      </c>
      <c r="M6" s="163">
        <v>0.5187388909198676</v>
      </c>
      <c r="N6" s="158" t="s">
        <v>216</v>
      </c>
    </row>
    <row r="7" spans="1:14" ht="12.75">
      <c r="A7" s="164" t="s">
        <v>217</v>
      </c>
      <c r="B7" s="158" t="s">
        <v>218</v>
      </c>
      <c r="C7" s="159">
        <v>3120.6</v>
      </c>
      <c r="D7" s="160">
        <v>-5.899999999999636</v>
      </c>
      <c r="E7" s="160">
        <v>-10.600000000000364</v>
      </c>
      <c r="F7" s="160">
        <v>-12.799999999999727</v>
      </c>
      <c r="G7" s="165">
        <v>-11.099999999999909</v>
      </c>
      <c r="H7" s="160">
        <v>-9.200000000000273</v>
      </c>
      <c r="I7" s="160">
        <v>-7.599999999999909</v>
      </c>
      <c r="J7" s="160">
        <v>-12.5</v>
      </c>
      <c r="K7" s="160">
        <v>-8.400000000000091</v>
      </c>
      <c r="L7" s="162">
        <v>-1.263013099071486</v>
      </c>
      <c r="M7" s="163">
        <v>-1.1936801443814815</v>
      </c>
      <c r="N7" s="147" t="s">
        <v>219</v>
      </c>
    </row>
    <row r="8" spans="1:13" ht="12.75">
      <c r="A8" s="164"/>
      <c r="B8" s="158" t="s">
        <v>59</v>
      </c>
      <c r="C8" s="159">
        <v>1313.4</v>
      </c>
      <c r="D8" s="160">
        <v>-7.2999999999999545</v>
      </c>
      <c r="E8" s="160">
        <v>-11</v>
      </c>
      <c r="F8" s="160">
        <v>-13.8</v>
      </c>
      <c r="G8" s="165">
        <v>-15</v>
      </c>
      <c r="H8" s="160">
        <v>-11.100000000000136</v>
      </c>
      <c r="I8" s="160">
        <v>-9</v>
      </c>
      <c r="J8" s="160">
        <v>-8.799999999999955</v>
      </c>
      <c r="K8" s="160">
        <v>-6.599999999999909</v>
      </c>
      <c r="L8" s="162">
        <v>-3.373925501432662</v>
      </c>
      <c r="M8" s="163">
        <v>-2.631774038105128</v>
      </c>
    </row>
    <row r="9" spans="1:13" ht="12.75">
      <c r="A9" s="164"/>
      <c r="B9" s="158" t="s">
        <v>58</v>
      </c>
      <c r="C9" s="159">
        <v>11513.7</v>
      </c>
      <c r="D9" s="160">
        <v>-5.5</v>
      </c>
      <c r="E9" s="160">
        <v>20.299999999999272</v>
      </c>
      <c r="F9" s="160">
        <v>-25.299999999999272</v>
      </c>
      <c r="G9" s="165">
        <v>35.29999999999927</v>
      </c>
      <c r="H9" s="160">
        <v>20.200000000000728</v>
      </c>
      <c r="I9" s="160">
        <v>54.20000000000073</v>
      </c>
      <c r="J9" s="160">
        <v>34.19999999999891</v>
      </c>
      <c r="K9" s="160">
        <v>46.80000000000109</v>
      </c>
      <c r="L9" s="162">
        <v>0.2188203114660059</v>
      </c>
      <c r="M9" s="163">
        <v>1.368162489104896</v>
      </c>
    </row>
    <row r="10" spans="1:14" ht="12" customHeight="1">
      <c r="A10" s="164"/>
      <c r="B10" s="166" t="s">
        <v>220</v>
      </c>
      <c r="C10" s="159">
        <v>586.2</v>
      </c>
      <c r="D10" s="160">
        <v>-10.900000000000091</v>
      </c>
      <c r="E10" s="160">
        <v>13.1</v>
      </c>
      <c r="F10" s="160">
        <v>-21</v>
      </c>
      <c r="G10" s="165">
        <v>17.7</v>
      </c>
      <c r="H10" s="160">
        <v>-5.7000000000000455</v>
      </c>
      <c r="I10" s="160">
        <v>20</v>
      </c>
      <c r="J10" s="160">
        <v>17.4</v>
      </c>
      <c r="K10" s="160">
        <v>18.90000000000009</v>
      </c>
      <c r="L10" s="162">
        <v>-0.20495621389976515</v>
      </c>
      <c r="M10" s="163">
        <v>9.447348767737118</v>
      </c>
      <c r="N10" s="167" t="s">
        <v>48</v>
      </c>
    </row>
    <row r="11" spans="1:14" ht="12.75">
      <c r="A11" s="157" t="s">
        <v>221</v>
      </c>
      <c r="B11" s="158"/>
      <c r="C11" s="159">
        <v>10898.70211975338</v>
      </c>
      <c r="D11" s="160">
        <v>24.19939314518342</v>
      </c>
      <c r="E11" s="160">
        <v>21.552611854554925</v>
      </c>
      <c r="F11" s="160">
        <v>21.74915144175793</v>
      </c>
      <c r="G11" s="165">
        <v>28.557059698503508</v>
      </c>
      <c r="H11" s="160">
        <v>22.353543085839192</v>
      </c>
      <c r="I11" s="160">
        <v>21.448881033409634</v>
      </c>
      <c r="J11" s="160">
        <v>9.481617306248154</v>
      </c>
      <c r="K11" s="160">
        <v>22.578863466909752</v>
      </c>
      <c r="L11" s="162">
        <v>0.8954989959378601</v>
      </c>
      <c r="M11" s="163">
        <v>0.7009519719025192</v>
      </c>
      <c r="N11" s="147" t="s">
        <v>222</v>
      </c>
    </row>
    <row r="12" spans="1:13" ht="12.75">
      <c r="A12" s="164" t="s">
        <v>223</v>
      </c>
      <c r="B12" s="168"/>
      <c r="C12" s="159">
        <v>2012.7</v>
      </c>
      <c r="D12" s="160">
        <v>-0.5</v>
      </c>
      <c r="E12" s="160">
        <v>1.400000000000091</v>
      </c>
      <c r="F12" s="160">
        <v>6.5</v>
      </c>
      <c r="G12" s="165">
        <v>8.400000000000091</v>
      </c>
      <c r="H12" s="160">
        <v>5.5</v>
      </c>
      <c r="I12" s="160">
        <v>7.399999999999864</v>
      </c>
      <c r="J12" s="160">
        <v>0.5</v>
      </c>
      <c r="K12" s="160">
        <v>6.400000000000091</v>
      </c>
      <c r="L12" s="162">
        <v>0.7991502705983589</v>
      </c>
      <c r="M12" s="163">
        <v>0.9935270209242786</v>
      </c>
    </row>
    <row r="13" spans="1:13" ht="12.75">
      <c r="A13" s="157" t="s">
        <v>224</v>
      </c>
      <c r="B13" s="169"/>
      <c r="C13" s="159">
        <v>26846.40211975338</v>
      </c>
      <c r="D13" s="160">
        <v>5.499393145182694</v>
      </c>
      <c r="E13" s="160">
        <v>20.15261185455529</v>
      </c>
      <c r="F13" s="160">
        <v>-30.05084855824316</v>
      </c>
      <c r="G13" s="165">
        <v>37.65705969850387</v>
      </c>
      <c r="H13" s="160">
        <v>22.353543085839192</v>
      </c>
      <c r="I13" s="160">
        <v>59.04888103341</v>
      </c>
      <c r="J13" s="160">
        <v>22.38161730624779</v>
      </c>
      <c r="K13" s="160">
        <v>54.37886346691084</v>
      </c>
      <c r="L13" s="162">
        <v>0.12477298761381928</v>
      </c>
      <c r="M13" s="163">
        <v>0.5926314719344239</v>
      </c>
    </row>
    <row r="14" spans="1:13" ht="12.75">
      <c r="A14" s="170" t="s">
        <v>225</v>
      </c>
      <c r="B14" s="171"/>
      <c r="C14" s="172">
        <v>17960.5</v>
      </c>
      <c r="D14" s="173">
        <v>-19</v>
      </c>
      <c r="E14" s="173">
        <v>-0.10000000000218279</v>
      </c>
      <c r="F14" s="173">
        <v>-45.29999999999927</v>
      </c>
      <c r="G14" s="174">
        <v>17.5</v>
      </c>
      <c r="H14" s="173">
        <v>5.5</v>
      </c>
      <c r="I14" s="173">
        <v>45</v>
      </c>
      <c r="J14" s="173">
        <v>13.400000000001455</v>
      </c>
      <c r="K14" s="173">
        <v>38.29999999999927</v>
      </c>
      <c r="L14" s="175">
        <v>-0.2619350803118703</v>
      </c>
      <c r="M14" s="176">
        <v>0.5722829160670351</v>
      </c>
    </row>
    <row r="15" spans="1:17" ht="12.75">
      <c r="A15" s="146"/>
      <c r="C15" s="177"/>
      <c r="D15" s="167"/>
      <c r="E15" s="178"/>
      <c r="F15" s="178"/>
      <c r="G15" s="178"/>
      <c r="H15" s="178"/>
      <c r="I15" s="178"/>
      <c r="J15" s="178"/>
      <c r="K15" s="178"/>
      <c r="L15" s="167"/>
      <c r="M15" s="178"/>
      <c r="N15" s="178"/>
      <c r="O15" s="178"/>
      <c r="P15" s="179"/>
      <c r="Q15" s="179"/>
    </row>
    <row r="16" spans="3:15" ht="12.75">
      <c r="C16" s="167"/>
      <c r="D16" s="180"/>
      <c r="E16" s="180"/>
      <c r="F16" s="167"/>
      <c r="G16" s="167"/>
      <c r="H16" s="167"/>
      <c r="I16" s="167"/>
      <c r="J16" s="167"/>
      <c r="K16" s="167"/>
      <c r="L16" s="181"/>
      <c r="M16" s="181"/>
      <c r="N16" s="167"/>
      <c r="O16" s="167"/>
    </row>
  </sheetData>
  <sheetProtection/>
  <mergeCells count="5">
    <mergeCell ref="L5:M5"/>
    <mergeCell ref="A3:B5"/>
    <mergeCell ref="D3:G3"/>
    <mergeCell ref="H3:K3"/>
    <mergeCell ref="D5:K5"/>
  </mergeCells>
  <printOptions/>
  <pageMargins left="0.75" right="0.75" top="1" bottom="1" header="0.4921259845" footer="0.492125984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Q12"/>
  <sheetViews>
    <sheetView zoomScale="85" zoomScaleNormal="85" zoomScalePageLayoutView="0" workbookViewId="0" topLeftCell="A1">
      <selection activeCell="L11" sqref="L11"/>
    </sheetView>
  </sheetViews>
  <sheetFormatPr defaultColWidth="11.421875" defaultRowHeight="15"/>
  <cols>
    <col min="1" max="1" width="31.00390625" style="183" customWidth="1"/>
    <col min="2" max="2" width="26.7109375" style="183" customWidth="1"/>
    <col min="3" max="3" width="9.7109375" style="183" customWidth="1"/>
    <col min="4" max="4" width="6.7109375" style="183" customWidth="1"/>
    <col min="5" max="5" width="6.57421875" style="183" customWidth="1"/>
    <col min="6" max="6" width="6.7109375" style="183" customWidth="1"/>
    <col min="7" max="11" width="5.8515625" style="183" customWidth="1"/>
    <col min="12" max="12" width="7.00390625" style="183" customWidth="1"/>
    <col min="13" max="14" width="6.7109375" style="183" customWidth="1"/>
    <col min="15" max="15" width="6.421875" style="183" customWidth="1"/>
    <col min="16" max="16" width="8.57421875" style="183" customWidth="1"/>
    <col min="17" max="17" width="8.140625" style="183" customWidth="1"/>
    <col min="18" max="18" width="13.00390625" style="183" customWidth="1"/>
    <col min="19" max="16384" width="11.421875" style="183" customWidth="1"/>
  </cols>
  <sheetData>
    <row r="1" ht="12.75">
      <c r="A1" s="182" t="s">
        <v>226</v>
      </c>
    </row>
    <row r="3" spans="1:14" ht="12.75">
      <c r="A3" s="184"/>
      <c r="B3" s="185"/>
      <c r="C3" s="185"/>
      <c r="D3" s="345">
        <v>2014</v>
      </c>
      <c r="E3" s="343"/>
      <c r="F3" s="343"/>
      <c r="G3" s="343"/>
      <c r="H3" s="343">
        <v>2015</v>
      </c>
      <c r="I3" s="343"/>
      <c r="J3" s="343"/>
      <c r="K3" s="344"/>
      <c r="L3" s="186">
        <v>2014</v>
      </c>
      <c r="M3" s="187">
        <v>2015</v>
      </c>
      <c r="N3" s="188" t="s">
        <v>227</v>
      </c>
    </row>
    <row r="4" spans="1:14" ht="12.75">
      <c r="A4" s="189"/>
      <c r="B4" s="190"/>
      <c r="C4" s="191"/>
      <c r="D4" s="192" t="s">
        <v>209</v>
      </c>
      <c r="E4" s="193" t="s">
        <v>210</v>
      </c>
      <c r="F4" s="193" t="s">
        <v>208</v>
      </c>
      <c r="G4" s="193" t="s">
        <v>211</v>
      </c>
      <c r="H4" s="193" t="s">
        <v>209</v>
      </c>
      <c r="I4" s="193" t="s">
        <v>210</v>
      </c>
      <c r="J4" s="193" t="s">
        <v>208</v>
      </c>
      <c r="K4" s="194" t="s">
        <v>211</v>
      </c>
      <c r="L4" s="193" t="s">
        <v>211</v>
      </c>
      <c r="M4" s="194" t="s">
        <v>211</v>
      </c>
      <c r="N4" s="188" t="s">
        <v>228</v>
      </c>
    </row>
    <row r="5" spans="1:14" ht="26.25" customHeight="1">
      <c r="A5" s="189"/>
      <c r="B5" s="190"/>
      <c r="C5" s="191"/>
      <c r="D5" s="345" t="s">
        <v>229</v>
      </c>
      <c r="E5" s="343"/>
      <c r="F5" s="343"/>
      <c r="G5" s="343"/>
      <c r="H5" s="343"/>
      <c r="I5" s="343"/>
      <c r="J5" s="343"/>
      <c r="K5" s="344"/>
      <c r="L5" s="346" t="s">
        <v>230</v>
      </c>
      <c r="M5" s="347"/>
      <c r="N5" s="188" t="s">
        <v>231</v>
      </c>
    </row>
    <row r="6" spans="1:14" ht="12.75">
      <c r="A6" s="195" t="s">
        <v>232</v>
      </c>
      <c r="B6" s="196"/>
      <c r="C6" s="196"/>
      <c r="D6" s="197">
        <v>0.3735495151804269</v>
      </c>
      <c r="E6" s="198">
        <v>-0.05542798321324094</v>
      </c>
      <c r="F6" s="198">
        <v>-0.269370939629221</v>
      </c>
      <c r="G6" s="198">
        <v>-0.055608516047023215</v>
      </c>
      <c r="H6" s="198">
        <v>0.3099912566568719</v>
      </c>
      <c r="I6" s="198">
        <v>0.27733755942946914</v>
      </c>
      <c r="J6" s="198">
        <v>-0.4978269458711937</v>
      </c>
      <c r="K6" s="198">
        <v>0.08735705209657052</v>
      </c>
      <c r="L6" s="199">
        <v>-0.007947862025103891</v>
      </c>
      <c r="M6" s="200">
        <v>0.1748668627295169</v>
      </c>
      <c r="N6" s="188" t="s">
        <v>233</v>
      </c>
    </row>
    <row r="7" spans="1:14" ht="12.75">
      <c r="A7" s="201" t="s">
        <v>234</v>
      </c>
      <c r="B7" s="185"/>
      <c r="C7" s="185"/>
      <c r="D7" s="202">
        <v>0.6602138496215382</v>
      </c>
      <c r="E7" s="203">
        <v>0.3134645873922981</v>
      </c>
      <c r="F7" s="203">
        <v>0.21144985886998313</v>
      </c>
      <c r="G7" s="203">
        <v>0.1729819997311033</v>
      </c>
      <c r="H7" s="203">
        <v>0.5156243860675813</v>
      </c>
      <c r="I7" s="203">
        <v>0.25960187164568715</v>
      </c>
      <c r="J7" s="203">
        <v>0.22439945092689317</v>
      </c>
      <c r="K7" s="203">
        <v>0.13444853035537996</v>
      </c>
      <c r="L7" s="204">
        <v>1.3643002574944108</v>
      </c>
      <c r="M7" s="205">
        <v>1.1385035414357203</v>
      </c>
      <c r="N7" s="188" t="s">
        <v>235</v>
      </c>
    </row>
    <row r="8" spans="1:14" ht="12.75">
      <c r="A8" s="206" t="s">
        <v>236</v>
      </c>
      <c r="B8" s="207"/>
      <c r="C8" s="207"/>
      <c r="D8" s="208">
        <v>0.40826518416212654</v>
      </c>
      <c r="E8" s="209">
        <v>0.3134645873922981</v>
      </c>
      <c r="F8" s="209">
        <v>0.5255942081984877</v>
      </c>
      <c r="G8" s="209">
        <v>0.1729819997311033</v>
      </c>
      <c r="H8" s="209">
        <v>0.32654379046370696</v>
      </c>
      <c r="I8" s="209">
        <v>-0.0628012108423226</v>
      </c>
      <c r="J8" s="209">
        <v>0.7260454769497771</v>
      </c>
      <c r="K8" s="209">
        <v>0.11869305532781205</v>
      </c>
      <c r="L8" s="210">
        <v>1.3722481195195146</v>
      </c>
      <c r="M8" s="211">
        <v>0.9636366787062034</v>
      </c>
      <c r="N8" s="183" t="s">
        <v>237</v>
      </c>
    </row>
    <row r="9" spans="1:13" ht="12.75">
      <c r="A9" s="212" t="s">
        <v>238</v>
      </c>
      <c r="B9" s="190"/>
      <c r="C9" s="190"/>
      <c r="D9" s="213">
        <v>0.6468884179307466</v>
      </c>
      <c r="E9" s="214">
        <v>0.3734311920347899</v>
      </c>
      <c r="F9" s="214">
        <v>0.22130481340589814</v>
      </c>
      <c r="G9" s="214">
        <v>0.1387018885964375</v>
      </c>
      <c r="H9" s="214">
        <v>0.5197513911400886</v>
      </c>
      <c r="I9" s="214">
        <v>0.30402125137301006</v>
      </c>
      <c r="J9" s="214">
        <v>0.2223772846535077</v>
      </c>
      <c r="K9" s="214">
        <v>0.13806464484724668</v>
      </c>
      <c r="L9" s="215">
        <v>1.3867340039791731</v>
      </c>
      <c r="M9" s="216">
        <v>1.1890792026874264</v>
      </c>
    </row>
    <row r="10" spans="1:13" ht="12.75">
      <c r="A10" s="206" t="s">
        <v>239</v>
      </c>
      <c r="B10" s="207"/>
      <c r="C10" s="207"/>
      <c r="D10" s="208">
        <v>0.2733389027503197</v>
      </c>
      <c r="E10" s="209">
        <v>0.42885917524803085</v>
      </c>
      <c r="F10" s="209">
        <v>0.4906757530351191</v>
      </c>
      <c r="G10" s="209">
        <v>0.19431040464346072</v>
      </c>
      <c r="H10" s="209">
        <v>0.20976013448321673</v>
      </c>
      <c r="I10" s="209">
        <v>0.02668369194354092</v>
      </c>
      <c r="J10" s="209">
        <v>0.7202042305247014</v>
      </c>
      <c r="K10" s="209">
        <v>0.050707592750676156</v>
      </c>
      <c r="L10" s="210">
        <v>1.394681866004277</v>
      </c>
      <c r="M10" s="211">
        <v>1.0142123399579095</v>
      </c>
    </row>
    <row r="11" spans="1:14" ht="12.75">
      <c r="A11" s="212" t="s">
        <v>240</v>
      </c>
      <c r="B11" s="190"/>
      <c r="C11" s="190"/>
      <c r="D11" s="213">
        <v>0.45441547434708074</v>
      </c>
      <c r="E11" s="214">
        <v>0.32865939749733286</v>
      </c>
      <c r="F11" s="214">
        <v>0.31251279442938706</v>
      </c>
      <c r="G11" s="214">
        <v>0.37212797893266814</v>
      </c>
      <c r="H11" s="214">
        <v>0.8021586955211157</v>
      </c>
      <c r="I11" s="214">
        <v>0.023087817174816117</v>
      </c>
      <c r="J11" s="214">
        <v>0.2403554315184353</v>
      </c>
      <c r="K11" s="214">
        <v>0.43668119176776266</v>
      </c>
      <c r="L11" s="215">
        <v>1.4757526708566893</v>
      </c>
      <c r="M11" s="216">
        <v>1.5091150625031746</v>
      </c>
      <c r="N11" s="217" t="s">
        <v>48</v>
      </c>
    </row>
    <row r="12" spans="1:17" ht="12.75">
      <c r="A12" s="218" t="s">
        <v>241</v>
      </c>
      <c r="B12" s="219"/>
      <c r="C12" s="219"/>
      <c r="D12" s="220">
        <v>0.34821326534113517</v>
      </c>
      <c r="E12" s="221">
        <v>-0.11956890719182489</v>
      </c>
      <c r="F12" s="221">
        <v>0.4867794223701427</v>
      </c>
      <c r="G12" s="221">
        <v>0.5414087999446426</v>
      </c>
      <c r="H12" s="221">
        <v>1.154541918900276</v>
      </c>
      <c r="I12" s="221">
        <v>-0.8942214090947864</v>
      </c>
      <c r="J12" s="221">
        <v>0.5512499118240588</v>
      </c>
      <c r="K12" s="221">
        <v>0.5952561316414307</v>
      </c>
      <c r="L12" s="222">
        <v>1.2660033080699407</v>
      </c>
      <c r="M12" s="223">
        <v>1.4190321332182787</v>
      </c>
      <c r="N12" s="183" t="s">
        <v>242</v>
      </c>
      <c r="P12" s="224"/>
      <c r="Q12" s="224"/>
    </row>
  </sheetData>
  <sheetProtection/>
  <mergeCells count="4">
    <mergeCell ref="H3:K3"/>
    <mergeCell ref="D5:K5"/>
    <mergeCell ref="L5:M5"/>
    <mergeCell ref="D3:G3"/>
  </mergeCells>
  <printOptions/>
  <pageMargins left="0.75" right="0.75" top="1" bottom="1" header="0.4921259845" footer="0.492125984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L43"/>
  <sheetViews>
    <sheetView zoomScalePageLayoutView="0" workbookViewId="0" topLeftCell="A12">
      <selection activeCell="G7" sqref="G7"/>
    </sheetView>
  </sheetViews>
  <sheetFormatPr defaultColWidth="11.421875" defaultRowHeight="15"/>
  <cols>
    <col min="1" max="1" width="48.57421875" style="226" customWidth="1"/>
    <col min="2" max="16384" width="11.421875" style="226" customWidth="1"/>
  </cols>
  <sheetData>
    <row r="1" spans="1:10" ht="12.75">
      <c r="A1" s="225"/>
      <c r="B1" s="225"/>
      <c r="C1" s="225"/>
      <c r="D1" s="225"/>
      <c r="E1" s="225"/>
      <c r="F1" s="225"/>
      <c r="G1" s="225"/>
      <c r="H1" s="225"/>
      <c r="I1" s="225"/>
      <c r="J1" s="225"/>
    </row>
    <row r="2" spans="1:10" ht="15.75">
      <c r="A2" s="249" t="s">
        <v>243</v>
      </c>
      <c r="B2" s="250"/>
      <c r="C2" s="250"/>
      <c r="D2" s="250"/>
      <c r="E2" s="250"/>
      <c r="F2" s="250"/>
      <c r="G2" s="250"/>
      <c r="H2" s="250"/>
      <c r="I2" s="250"/>
      <c r="J2" s="250"/>
    </row>
    <row r="3" spans="1:11" ht="30" customHeight="1">
      <c r="A3" s="251"/>
      <c r="B3" s="352" t="s">
        <v>244</v>
      </c>
      <c r="C3" s="353"/>
      <c r="D3" s="354"/>
      <c r="E3" s="352" t="s">
        <v>245</v>
      </c>
      <c r="F3" s="353"/>
      <c r="G3" s="354"/>
      <c r="H3" s="353" t="s">
        <v>246</v>
      </c>
      <c r="I3" s="353"/>
      <c r="J3" s="353"/>
      <c r="K3" s="227"/>
    </row>
    <row r="4" spans="1:11" ht="31.5">
      <c r="A4" s="252"/>
      <c r="B4" s="253" t="s">
        <v>247</v>
      </c>
      <c r="C4" s="254" t="s">
        <v>248</v>
      </c>
      <c r="D4" s="255" t="s">
        <v>249</v>
      </c>
      <c r="E4" s="256" t="s">
        <v>250</v>
      </c>
      <c r="F4" s="257" t="s">
        <v>251</v>
      </c>
      <c r="G4" s="255" t="s">
        <v>249</v>
      </c>
      <c r="H4" s="254" t="s">
        <v>247</v>
      </c>
      <c r="I4" s="254" t="s">
        <v>248</v>
      </c>
      <c r="J4" s="257" t="s">
        <v>249</v>
      </c>
      <c r="K4" s="227"/>
    </row>
    <row r="5" spans="1:11" ht="15.75">
      <c r="A5" s="258" t="s">
        <v>252</v>
      </c>
      <c r="B5" s="259">
        <v>569.632519570796</v>
      </c>
      <c r="C5" s="260">
        <v>610.8253205245655</v>
      </c>
      <c r="D5" s="261">
        <v>7.231469331281737</v>
      </c>
      <c r="E5" s="262">
        <v>1792.6769999999997</v>
      </c>
      <c r="F5" s="263">
        <v>1931.1390793397454</v>
      </c>
      <c r="G5" s="261">
        <v>7.723760573697658</v>
      </c>
      <c r="H5" s="264">
        <v>1466.9763166454145</v>
      </c>
      <c r="I5" s="263">
        <v>1545.3568913065628</v>
      </c>
      <c r="J5" s="261">
        <v>5.343002049302603</v>
      </c>
      <c r="K5" s="227"/>
    </row>
    <row r="6" spans="1:11" ht="15.75">
      <c r="A6" s="265" t="s">
        <v>253</v>
      </c>
      <c r="B6" s="266">
        <v>154.348</v>
      </c>
      <c r="C6" s="267">
        <v>166.9079203397455</v>
      </c>
      <c r="D6" s="268">
        <v>8.13740400895735</v>
      </c>
      <c r="E6" s="266">
        <v>574.3330000000001</v>
      </c>
      <c r="F6" s="267">
        <v>630.8969393397455</v>
      </c>
      <c r="G6" s="268">
        <v>9.848631253949435</v>
      </c>
      <c r="H6" s="267">
        <v>466.2824561832745</v>
      </c>
      <c r="I6" s="267">
        <v>523.8504653942</v>
      </c>
      <c r="J6" s="269">
        <v>12.346166673767822</v>
      </c>
      <c r="K6" s="228"/>
    </row>
    <row r="7" spans="1:11" ht="15.75">
      <c r="A7" s="270" t="s">
        <v>254</v>
      </c>
      <c r="B7" s="271">
        <v>62.933</v>
      </c>
      <c r="C7" s="272">
        <v>69.091978</v>
      </c>
      <c r="D7" s="273">
        <v>9.786563488154055</v>
      </c>
      <c r="E7" s="271">
        <v>277.18600000000004</v>
      </c>
      <c r="F7" s="272">
        <v>249.04576600000001</v>
      </c>
      <c r="G7" s="273">
        <v>-10.152112300044024</v>
      </c>
      <c r="H7" s="272">
        <v>200.796</v>
      </c>
      <c r="I7" s="272">
        <v>208.594766</v>
      </c>
      <c r="J7" s="274">
        <v>3.8839249785852292</v>
      </c>
      <c r="K7" s="228"/>
    </row>
    <row r="8" spans="1:11" ht="15.75">
      <c r="A8" s="270" t="s">
        <v>255</v>
      </c>
      <c r="B8" s="271">
        <v>14.232</v>
      </c>
      <c r="C8" s="272">
        <v>27.52384</v>
      </c>
      <c r="D8" s="273">
        <v>93.39404159640247</v>
      </c>
      <c r="E8" s="271">
        <v>48.731</v>
      </c>
      <c r="F8" s="272">
        <v>90.66384</v>
      </c>
      <c r="G8" s="273">
        <v>86.04961933881921</v>
      </c>
      <c r="H8" s="272">
        <v>30.044</v>
      </c>
      <c r="I8" s="272">
        <v>62.17684</v>
      </c>
      <c r="J8" s="274">
        <v>106.95260284915457</v>
      </c>
      <c r="K8" s="228"/>
    </row>
    <row r="9" spans="1:11" ht="15.75">
      <c r="A9" s="270" t="s">
        <v>256</v>
      </c>
      <c r="B9" s="271">
        <v>26.548000000000002</v>
      </c>
      <c r="C9" s="272">
        <v>21.57228</v>
      </c>
      <c r="D9" s="273">
        <v>-18.742353472954655</v>
      </c>
      <c r="E9" s="271">
        <v>88.87700000000001</v>
      </c>
      <c r="F9" s="272">
        <v>76.50544000000001</v>
      </c>
      <c r="G9" s="273">
        <v>-13.919866782182122</v>
      </c>
      <c r="H9" s="272">
        <v>111.996</v>
      </c>
      <c r="I9" s="272">
        <v>122.23712</v>
      </c>
      <c r="J9" s="274">
        <v>9.144183720847177</v>
      </c>
      <c r="K9" s="228"/>
    </row>
    <row r="10" spans="1:11" ht="15.75">
      <c r="A10" s="270" t="s">
        <v>257</v>
      </c>
      <c r="B10" s="271">
        <v>50.635</v>
      </c>
      <c r="C10" s="272">
        <v>48.71982233974549</v>
      </c>
      <c r="D10" s="275">
        <v>-3.7823198583084916</v>
      </c>
      <c r="E10" s="271">
        <v>159.539</v>
      </c>
      <c r="F10" s="272">
        <v>214.6818933397455</v>
      </c>
      <c r="G10" s="275">
        <v>34.563895561427316</v>
      </c>
      <c r="H10" s="272">
        <v>123.4464561832745</v>
      </c>
      <c r="I10" s="272">
        <v>130.84173939419995</v>
      </c>
      <c r="J10" s="274">
        <v>5.990680850283825</v>
      </c>
      <c r="K10" s="228"/>
    </row>
    <row r="11" spans="1:11" ht="15.75">
      <c r="A11" s="276" t="s">
        <v>275</v>
      </c>
      <c r="B11" s="277">
        <v>22.968</v>
      </c>
      <c r="C11" s="278">
        <v>25.061285</v>
      </c>
      <c r="D11" s="275"/>
      <c r="E11" s="277">
        <v>42.718</v>
      </c>
      <c r="F11" s="278">
        <v>101.695906</v>
      </c>
      <c r="G11" s="275"/>
      <c r="H11" s="278">
        <v>38.816</v>
      </c>
      <c r="I11" s="278">
        <v>46.209711000000006</v>
      </c>
      <c r="J11" s="279"/>
      <c r="K11" s="228"/>
    </row>
    <row r="12" spans="1:11" ht="15.75">
      <c r="A12" s="265" t="s">
        <v>258</v>
      </c>
      <c r="B12" s="280">
        <v>210.02499999999998</v>
      </c>
      <c r="C12" s="281">
        <v>217.142</v>
      </c>
      <c r="D12" s="282">
        <v>3.3886442090227398</v>
      </c>
      <c r="E12" s="280">
        <v>443.76</v>
      </c>
      <c r="F12" s="281">
        <v>459.91499999999996</v>
      </c>
      <c r="G12" s="282">
        <v>3.6404813412655335</v>
      </c>
      <c r="H12" s="281">
        <v>576.7198113110759</v>
      </c>
      <c r="I12" s="281">
        <v>588.6151627294682</v>
      </c>
      <c r="J12" s="283">
        <v>2.0625876179544145</v>
      </c>
      <c r="K12" s="228"/>
    </row>
    <row r="13" spans="1:11" ht="15.75">
      <c r="A13" s="270" t="s">
        <v>259</v>
      </c>
      <c r="B13" s="271">
        <v>129.573</v>
      </c>
      <c r="C13" s="272">
        <v>134.513</v>
      </c>
      <c r="D13" s="273">
        <v>3.8125226706181126</v>
      </c>
      <c r="E13" s="271">
        <v>270.904</v>
      </c>
      <c r="F13" s="272">
        <v>276.38800000000003</v>
      </c>
      <c r="G13" s="273">
        <v>2.0243333431769317</v>
      </c>
      <c r="H13" s="272">
        <v>389.9962737391966</v>
      </c>
      <c r="I13" s="272">
        <v>392.5790106216478</v>
      </c>
      <c r="J13" s="274">
        <v>0.6622465537140743</v>
      </c>
      <c r="K13" s="228"/>
    </row>
    <row r="14" spans="1:11" ht="15.75">
      <c r="A14" s="270" t="s">
        <v>260</v>
      </c>
      <c r="B14" s="284">
        <v>80.45199999999998</v>
      </c>
      <c r="C14" s="285">
        <v>82.62899999999999</v>
      </c>
      <c r="D14" s="286">
        <v>2.7059613185502096</v>
      </c>
      <c r="E14" s="284">
        <v>172.856</v>
      </c>
      <c r="F14" s="285">
        <v>183.527</v>
      </c>
      <c r="G14" s="286">
        <v>6.173346600638685</v>
      </c>
      <c r="H14" s="285">
        <v>186.72353757187926</v>
      </c>
      <c r="I14" s="285">
        <v>196.03615210782039</v>
      </c>
      <c r="J14" s="287">
        <v>4.98738116096169</v>
      </c>
      <c r="K14" s="228"/>
    </row>
    <row r="15" spans="1:11" ht="15.75">
      <c r="A15" s="288" t="s">
        <v>261</v>
      </c>
      <c r="B15" s="280">
        <v>205.25951957079607</v>
      </c>
      <c r="C15" s="281">
        <v>226.77540018482</v>
      </c>
      <c r="D15" s="282">
        <v>10.482281483954692</v>
      </c>
      <c r="E15" s="280">
        <v>774.5840000000001</v>
      </c>
      <c r="F15" s="281">
        <v>840.32714</v>
      </c>
      <c r="G15" s="282">
        <v>8.487541699802726</v>
      </c>
      <c r="H15" s="281">
        <v>423.97404915106375</v>
      </c>
      <c r="I15" s="281">
        <v>432.8912631828945</v>
      </c>
      <c r="J15" s="283">
        <v>2.1032452457139694</v>
      </c>
      <c r="K15" s="228"/>
    </row>
    <row r="16" spans="1:11" ht="16.5" customHeight="1">
      <c r="A16" s="288" t="s">
        <v>262</v>
      </c>
      <c r="B16" s="280">
        <v>165.029</v>
      </c>
      <c r="C16" s="281">
        <v>168.25764623708469</v>
      </c>
      <c r="D16" s="282">
        <v>1.9564114410707711</v>
      </c>
      <c r="E16" s="280">
        <v>642.992</v>
      </c>
      <c r="F16" s="281">
        <v>652.885</v>
      </c>
      <c r="G16" s="282">
        <v>1.5385883494662522</v>
      </c>
      <c r="H16" s="281">
        <v>248.02367725044013</v>
      </c>
      <c r="I16" s="281">
        <v>251.67131569720357</v>
      </c>
      <c r="J16" s="283">
        <v>1.4706815442786292</v>
      </c>
      <c r="K16" s="227"/>
    </row>
    <row r="17" spans="1:12" ht="15.75">
      <c r="A17" s="258" t="s">
        <v>263</v>
      </c>
      <c r="B17" s="289">
        <v>734.661519570796</v>
      </c>
      <c r="C17" s="264">
        <v>779.0829667616503</v>
      </c>
      <c r="D17" s="290">
        <v>6.0465188399694725</v>
      </c>
      <c r="E17" s="289">
        <v>2435.669</v>
      </c>
      <c r="F17" s="264">
        <v>2584.024079339745</v>
      </c>
      <c r="G17" s="290">
        <v>6.090937616718262</v>
      </c>
      <c r="H17" s="264">
        <v>1714.9999938958547</v>
      </c>
      <c r="I17" s="264">
        <v>1797.0282070037665</v>
      </c>
      <c r="J17" s="291">
        <v>4.78298620407418</v>
      </c>
      <c r="K17" s="227"/>
      <c r="L17" s="229"/>
    </row>
    <row r="18" spans="1:11" ht="15.75">
      <c r="A18" s="292" t="s">
        <v>264</v>
      </c>
      <c r="B18" s="292"/>
      <c r="C18" s="292"/>
      <c r="D18" s="292"/>
      <c r="E18" s="292"/>
      <c r="F18" s="292"/>
      <c r="G18" s="292"/>
      <c r="H18" s="292"/>
      <c r="I18" s="292"/>
      <c r="J18" s="292"/>
      <c r="K18" s="227"/>
    </row>
    <row r="19" spans="1:11" ht="15.75">
      <c r="A19" s="292" t="s">
        <v>265</v>
      </c>
      <c r="B19" s="292"/>
      <c r="C19" s="292"/>
      <c r="D19" s="292"/>
      <c r="E19" s="292"/>
      <c r="F19" s="292"/>
      <c r="G19" s="292"/>
      <c r="H19" s="292"/>
      <c r="I19" s="292"/>
      <c r="J19" s="292"/>
      <c r="K19" s="227"/>
    </row>
    <row r="20" spans="1:11" ht="23.25" customHeight="1">
      <c r="A20" s="348" t="s">
        <v>266</v>
      </c>
      <c r="B20" s="348"/>
      <c r="C20" s="348"/>
      <c r="D20" s="348"/>
      <c r="E20" s="348"/>
      <c r="F20" s="348"/>
      <c r="G20" s="348"/>
      <c r="H20" s="348"/>
      <c r="I20" s="348"/>
      <c r="J20" s="348"/>
      <c r="K20" s="227"/>
    </row>
    <row r="21" spans="1:11" ht="23.25" customHeight="1">
      <c r="A21" s="348" t="s">
        <v>267</v>
      </c>
      <c r="B21" s="348"/>
      <c r="C21" s="348"/>
      <c r="D21" s="348"/>
      <c r="E21" s="348"/>
      <c r="F21" s="348"/>
      <c r="G21" s="348"/>
      <c r="H21" s="348"/>
      <c r="I21" s="348"/>
      <c r="J21" s="348"/>
      <c r="K21" s="227"/>
    </row>
    <row r="22" spans="1:11" ht="37.5" customHeight="1">
      <c r="A22" s="348" t="s">
        <v>268</v>
      </c>
      <c r="B22" s="348"/>
      <c r="C22" s="348"/>
      <c r="D22" s="348"/>
      <c r="E22" s="348"/>
      <c r="F22" s="348"/>
      <c r="G22" s="348"/>
      <c r="H22" s="348"/>
      <c r="I22" s="348"/>
      <c r="J22" s="348"/>
      <c r="K22" s="227"/>
    </row>
    <row r="23" spans="1:11" ht="15.75">
      <c r="A23" s="293"/>
      <c r="B23" s="293"/>
      <c r="C23" s="293"/>
      <c r="D23" s="293"/>
      <c r="E23" s="293"/>
      <c r="F23" s="293"/>
      <c r="G23" s="293"/>
      <c r="H23" s="293"/>
      <c r="I23" s="293"/>
      <c r="J23" s="293"/>
      <c r="K23" s="227"/>
    </row>
    <row r="24" spans="1:10" ht="31.5" customHeight="1">
      <c r="A24" s="294"/>
      <c r="B24" s="349" t="s">
        <v>269</v>
      </c>
      <c r="C24" s="349"/>
      <c r="D24" s="349"/>
      <c r="E24" s="349"/>
      <c r="F24" s="350" t="s">
        <v>270</v>
      </c>
      <c r="G24" s="293"/>
      <c r="H24" s="293"/>
      <c r="I24" s="293"/>
      <c r="J24" s="250"/>
    </row>
    <row r="25" spans="1:10" ht="15.75">
      <c r="A25" s="295"/>
      <c r="B25" s="252" t="s">
        <v>271</v>
      </c>
      <c r="C25" s="252" t="s">
        <v>272</v>
      </c>
      <c r="D25" s="252" t="s">
        <v>273</v>
      </c>
      <c r="E25" s="252" t="s">
        <v>248</v>
      </c>
      <c r="F25" s="351"/>
      <c r="G25" s="293"/>
      <c r="H25" s="293"/>
      <c r="I25" s="293"/>
      <c r="J25" s="250"/>
    </row>
    <row r="26" spans="1:10" ht="15.75">
      <c r="A26" s="258" t="s">
        <v>252</v>
      </c>
      <c r="B26" s="296">
        <v>7.61569282261803</v>
      </c>
      <c r="C26" s="296">
        <v>17.81245313703289</v>
      </c>
      <c r="D26" s="296">
        <v>21.805765668759022</v>
      </c>
      <c r="E26" s="296">
        <v>31.146663032738388</v>
      </c>
      <c r="F26" s="296">
        <v>78.38057466114833</v>
      </c>
      <c r="G26" s="293"/>
      <c r="H26" s="293"/>
      <c r="I26" s="293"/>
      <c r="J26" s="250"/>
    </row>
    <row r="27" spans="1:10" ht="15.75">
      <c r="A27" s="288" t="s">
        <v>253</v>
      </c>
      <c r="B27" s="297">
        <v>11.350855624433962</v>
      </c>
      <c r="C27" s="297">
        <v>23.350470474991653</v>
      </c>
      <c r="D27" s="297">
        <v>6.16679362323589</v>
      </c>
      <c r="E27" s="297">
        <v>16.699889488263977</v>
      </c>
      <c r="F27" s="297">
        <v>57.56800921092548</v>
      </c>
      <c r="G27" s="293"/>
      <c r="H27" s="293"/>
      <c r="I27" s="293"/>
      <c r="J27" s="250"/>
    </row>
    <row r="28" spans="1:10" ht="15.75">
      <c r="A28" s="298" t="s">
        <v>254</v>
      </c>
      <c r="B28" s="299">
        <v>1.1100000000000136</v>
      </c>
      <c r="C28" s="299">
        <v>3.5519999999999925</v>
      </c>
      <c r="D28" s="299">
        <v>-4.083212000000032</v>
      </c>
      <c r="E28" s="299">
        <v>7.219978000000026</v>
      </c>
      <c r="F28" s="299">
        <v>7.7987660000000005</v>
      </c>
      <c r="G28" s="293"/>
      <c r="H28" s="293"/>
      <c r="I28" s="293"/>
      <c r="J28" s="250"/>
    </row>
    <row r="29" spans="1:10" ht="15.75">
      <c r="A29" s="298" t="s">
        <v>255</v>
      </c>
      <c r="B29" s="299">
        <v>4.648</v>
      </c>
      <c r="C29" s="299">
        <v>11.136000000000003</v>
      </c>
      <c r="D29" s="299">
        <v>8.451999999999998</v>
      </c>
      <c r="E29" s="299">
        <v>7.896839999999997</v>
      </c>
      <c r="F29" s="299">
        <v>32.13284</v>
      </c>
      <c r="G29" s="293"/>
      <c r="H29" s="293"/>
      <c r="I29" s="293"/>
      <c r="J29" s="250"/>
    </row>
    <row r="30" spans="1:10" ht="15.75">
      <c r="A30" s="298" t="s">
        <v>256</v>
      </c>
      <c r="B30" s="299">
        <v>4.343000000000004</v>
      </c>
      <c r="C30" s="299">
        <v>3.5309999999999953</v>
      </c>
      <c r="D30" s="299">
        <v>1.7531600000000083</v>
      </c>
      <c r="E30" s="299">
        <v>0.6139600000000014</v>
      </c>
      <c r="F30" s="299">
        <v>10.24112000000001</v>
      </c>
      <c r="G30" s="293"/>
      <c r="H30" s="293"/>
      <c r="I30" s="293"/>
      <c r="J30" s="250"/>
    </row>
    <row r="31" spans="1:10" ht="15.75">
      <c r="A31" s="298" t="s">
        <v>257</v>
      </c>
      <c r="B31" s="299">
        <v>1.2498556244339625</v>
      </c>
      <c r="C31" s="299">
        <v>5.131470474991659</v>
      </c>
      <c r="D31" s="299">
        <v>0.0448456232359149</v>
      </c>
      <c r="E31" s="299">
        <v>0.9691114882639056</v>
      </c>
      <c r="F31" s="299">
        <v>7.395283210925442</v>
      </c>
      <c r="G31" s="293"/>
      <c r="H31" s="293"/>
      <c r="I31" s="293"/>
      <c r="J31" s="250"/>
    </row>
    <row r="32" spans="1:10" ht="15.75">
      <c r="A32" s="276" t="s">
        <v>274</v>
      </c>
      <c r="B32" s="300">
        <v>6.330999999999996</v>
      </c>
      <c r="C32" s="300">
        <v>1.1580000000000013</v>
      </c>
      <c r="D32" s="300">
        <v>-0.08137899999999831</v>
      </c>
      <c r="E32" s="300">
        <v>-0.013909999999995648</v>
      </c>
      <c r="F32" s="300">
        <v>7.393711000000003</v>
      </c>
      <c r="G32" s="293"/>
      <c r="H32" s="293"/>
      <c r="I32" s="293"/>
      <c r="J32" s="250"/>
    </row>
    <row r="33" spans="1:10" ht="15.75">
      <c r="A33" s="301" t="s">
        <v>258</v>
      </c>
      <c r="B33" s="297">
        <v>-3.2189694937761715</v>
      </c>
      <c r="C33" s="297">
        <v>-1.9530859684739426</v>
      </c>
      <c r="D33" s="297">
        <v>12.054505965478938</v>
      </c>
      <c r="E33" s="297">
        <v>5.012900915163527</v>
      </c>
      <c r="F33" s="297">
        <v>11.895351418392352</v>
      </c>
      <c r="G33" s="293"/>
      <c r="H33" s="293"/>
      <c r="I33" s="293"/>
      <c r="J33" s="250"/>
    </row>
    <row r="34" spans="1:10" ht="15.75">
      <c r="A34" s="298" t="s">
        <v>259</v>
      </c>
      <c r="B34" s="299">
        <v>-3.8986280302161163</v>
      </c>
      <c r="C34" s="299">
        <v>-1.863671601116664</v>
      </c>
      <c r="D34" s="299">
        <v>7.154564844539664</v>
      </c>
      <c r="E34" s="299">
        <v>1.190471669244289</v>
      </c>
      <c r="F34" s="299">
        <v>2.5827368824511723</v>
      </c>
      <c r="G34" s="293"/>
      <c r="H34" s="293"/>
      <c r="I34" s="293"/>
      <c r="J34" s="250"/>
    </row>
    <row r="35" spans="1:10" ht="15.75">
      <c r="A35" s="298" t="s">
        <v>260</v>
      </c>
      <c r="B35" s="302">
        <v>0.6796585364399448</v>
      </c>
      <c r="C35" s="302">
        <v>-0.08941436735727848</v>
      </c>
      <c r="D35" s="302">
        <v>4.899941120939246</v>
      </c>
      <c r="E35" s="302">
        <v>3.82242924591921</v>
      </c>
      <c r="F35" s="302">
        <v>9.312614535941123</v>
      </c>
      <c r="G35" s="293"/>
      <c r="H35" s="293"/>
      <c r="I35" s="293"/>
      <c r="J35" s="250"/>
    </row>
    <row r="36" spans="1:10" ht="15.75">
      <c r="A36" s="288" t="s">
        <v>261</v>
      </c>
      <c r="B36" s="297">
        <v>-0.5161933080393011</v>
      </c>
      <c r="C36" s="297">
        <v>-3.584931369484857</v>
      </c>
      <c r="D36" s="297">
        <v>3.584466080044251</v>
      </c>
      <c r="E36" s="297">
        <v>9.433872629310626</v>
      </c>
      <c r="F36" s="297">
        <v>8.917214031830719</v>
      </c>
      <c r="G36" s="293"/>
      <c r="H36" s="293"/>
      <c r="I36" s="293"/>
      <c r="J36" s="250"/>
    </row>
    <row r="37" spans="1:10" ht="15" customHeight="1">
      <c r="A37" s="288" t="s">
        <v>262</v>
      </c>
      <c r="B37" s="297">
        <v>6.5264338431044</v>
      </c>
      <c r="C37" s="297">
        <v>4.057968409566996</v>
      </c>
      <c r="D37" s="297">
        <v>-1.3041608861233271</v>
      </c>
      <c r="E37" s="297">
        <v>-5.632602919784631</v>
      </c>
      <c r="F37" s="297">
        <v>3.6476384467634375</v>
      </c>
      <c r="G37" s="293"/>
      <c r="H37" s="293"/>
      <c r="I37" s="293"/>
      <c r="J37" s="250"/>
    </row>
    <row r="38" spans="1:10" ht="15.75">
      <c r="A38" s="258" t="s">
        <v>263</v>
      </c>
      <c r="B38" s="260">
        <v>14.14212666572243</v>
      </c>
      <c r="C38" s="260">
        <v>21.870421546599886</v>
      </c>
      <c r="D38" s="260">
        <v>20.501604782635695</v>
      </c>
      <c r="E38" s="260">
        <v>25.514060112953757</v>
      </c>
      <c r="F38" s="260">
        <v>82.02821310791177</v>
      </c>
      <c r="G38" s="293"/>
      <c r="H38" s="293"/>
      <c r="I38" s="293"/>
      <c r="J38" s="250"/>
    </row>
    <row r="39" spans="1:10" s="230" customFormat="1" ht="12.75">
      <c r="A39" s="292" t="s">
        <v>264</v>
      </c>
      <c r="B39" s="303"/>
      <c r="C39" s="303"/>
      <c r="D39" s="303"/>
      <c r="E39" s="303"/>
      <c r="F39" s="303"/>
      <c r="G39" s="303"/>
      <c r="H39" s="303"/>
      <c r="I39" s="303"/>
      <c r="J39" s="303"/>
    </row>
    <row r="40" spans="1:10" s="230" customFormat="1" ht="12.75">
      <c r="A40" s="292" t="s">
        <v>265</v>
      </c>
      <c r="B40" s="303"/>
      <c r="C40" s="303"/>
      <c r="D40" s="303"/>
      <c r="E40" s="303"/>
      <c r="F40" s="303"/>
      <c r="G40" s="303"/>
      <c r="H40" s="303"/>
      <c r="I40" s="303"/>
      <c r="J40" s="303"/>
    </row>
    <row r="41" spans="1:10" s="230" customFormat="1" ht="24" customHeight="1">
      <c r="A41" s="348" t="s">
        <v>266</v>
      </c>
      <c r="B41" s="348"/>
      <c r="C41" s="348"/>
      <c r="D41" s="348"/>
      <c r="E41" s="348"/>
      <c r="F41" s="348"/>
      <c r="G41" s="348"/>
      <c r="H41" s="348"/>
      <c r="I41" s="348"/>
      <c r="J41" s="348"/>
    </row>
    <row r="42" spans="1:10" s="230" customFormat="1" ht="24" customHeight="1">
      <c r="A42" s="348" t="s">
        <v>267</v>
      </c>
      <c r="B42" s="348"/>
      <c r="C42" s="348"/>
      <c r="D42" s="348"/>
      <c r="E42" s="348"/>
      <c r="F42" s="348"/>
      <c r="G42" s="348"/>
      <c r="H42" s="348"/>
      <c r="I42" s="348"/>
      <c r="J42" s="348"/>
    </row>
    <row r="43" spans="1:10" s="230" customFormat="1" ht="36.75" customHeight="1">
      <c r="A43" s="348" t="s">
        <v>268</v>
      </c>
      <c r="B43" s="348"/>
      <c r="C43" s="348"/>
      <c r="D43" s="348"/>
      <c r="E43" s="348"/>
      <c r="F43" s="348"/>
      <c r="G43" s="348"/>
      <c r="H43" s="348"/>
      <c r="I43" s="348"/>
      <c r="J43" s="348"/>
    </row>
  </sheetData>
  <sheetProtection/>
  <mergeCells count="11">
    <mergeCell ref="A22:J22"/>
    <mergeCell ref="B3:D3"/>
    <mergeCell ref="E3:G3"/>
    <mergeCell ref="H3:J3"/>
    <mergeCell ref="A20:J20"/>
    <mergeCell ref="A21:J21"/>
    <mergeCell ref="A43:J43"/>
    <mergeCell ref="B24:E24"/>
    <mergeCell ref="F24:F25"/>
    <mergeCell ref="A41:J41"/>
    <mergeCell ref="A42:J42"/>
  </mergeCells>
  <printOptions/>
  <pageMargins left="0.75" right="0.75" top="1" bottom="1"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Q14"/>
  <sheetViews>
    <sheetView zoomScale="85" zoomScaleNormal="85" zoomScalePageLayoutView="0" workbookViewId="0" topLeftCell="A1">
      <selection activeCell="C43" sqref="C43"/>
    </sheetView>
  </sheetViews>
  <sheetFormatPr defaultColWidth="11.421875" defaultRowHeight="15"/>
  <cols>
    <col min="1" max="1" width="31.00390625" style="231" customWidth="1"/>
    <col min="2" max="2" width="26.7109375" style="231" customWidth="1"/>
    <col min="3" max="3" width="9.7109375" style="231" customWidth="1"/>
    <col min="4" max="4" width="6.7109375" style="231" customWidth="1"/>
    <col min="5" max="5" width="6.57421875" style="231" customWidth="1"/>
    <col min="6" max="6" width="6.7109375" style="231" customWidth="1"/>
    <col min="7" max="11" width="5.8515625" style="231" customWidth="1"/>
    <col min="12" max="12" width="7.00390625" style="231" customWidth="1"/>
    <col min="13" max="14" width="6.7109375" style="231" customWidth="1"/>
    <col min="15" max="15" width="6.421875" style="231" customWidth="1"/>
    <col min="16" max="16" width="8.57421875" style="231" customWidth="1"/>
    <col min="17" max="17" width="8.140625" style="234" customWidth="1"/>
    <col min="18" max="18" width="13.00390625" style="234" customWidth="1"/>
    <col min="19" max="16384" width="11.421875" style="234" customWidth="1"/>
  </cols>
  <sheetData>
    <row r="1" spans="16:17" ht="13.5" customHeight="1">
      <c r="P1" s="232"/>
      <c r="Q1" s="233"/>
    </row>
    <row r="2" spans="16:17" ht="12.75">
      <c r="P2" s="235"/>
      <c r="Q2" s="233"/>
    </row>
    <row r="3" spans="1:17" ht="12.75">
      <c r="A3" s="236" t="s">
        <v>276</v>
      </c>
      <c r="O3" s="237"/>
      <c r="P3" s="237"/>
      <c r="Q3" s="238"/>
    </row>
    <row r="4" spans="15:17" ht="12.75" customHeight="1">
      <c r="O4" s="237"/>
      <c r="P4" s="237"/>
      <c r="Q4" s="238"/>
    </row>
    <row r="5" spans="15:17" ht="46.5" customHeight="1">
      <c r="O5" s="237"/>
      <c r="P5" s="237"/>
      <c r="Q5" s="238"/>
    </row>
    <row r="6" spans="1:17" ht="29.25" customHeight="1">
      <c r="A6" s="387" t="s">
        <v>309</v>
      </c>
      <c r="B6" s="392"/>
      <c r="C6" s="389" t="s">
        <v>277</v>
      </c>
      <c r="D6" s="390"/>
      <c r="E6" s="390"/>
      <c r="F6" s="390"/>
      <c r="G6" s="390"/>
      <c r="H6" s="391"/>
      <c r="I6" s="389" t="s">
        <v>159</v>
      </c>
      <c r="J6" s="390"/>
      <c r="K6" s="390"/>
      <c r="L6" s="390"/>
      <c r="M6" s="390"/>
      <c r="N6" s="391"/>
      <c r="O6" s="239" t="s">
        <v>278</v>
      </c>
      <c r="P6" s="237"/>
      <c r="Q6" s="238"/>
    </row>
    <row r="7" spans="1:17" ht="46.5" customHeight="1">
      <c r="A7" s="398"/>
      <c r="B7" s="399"/>
      <c r="C7" s="387" t="s">
        <v>279</v>
      </c>
      <c r="D7" s="384"/>
      <c r="E7" s="383" t="s">
        <v>280</v>
      </c>
      <c r="F7" s="384"/>
      <c r="G7" s="383" t="s">
        <v>281</v>
      </c>
      <c r="H7" s="392"/>
      <c r="I7" s="387" t="s">
        <v>282</v>
      </c>
      <c r="J7" s="384"/>
      <c r="K7" s="383" t="s">
        <v>283</v>
      </c>
      <c r="L7" s="384"/>
      <c r="M7" s="383" t="s">
        <v>284</v>
      </c>
      <c r="N7" s="392"/>
      <c r="O7" s="239" t="s">
        <v>285</v>
      </c>
      <c r="P7" s="237"/>
      <c r="Q7" s="238"/>
    </row>
    <row r="8" spans="1:17" ht="12.75">
      <c r="A8" s="388"/>
      <c r="B8" s="393"/>
      <c r="C8" s="388"/>
      <c r="D8" s="386"/>
      <c r="E8" s="385"/>
      <c r="F8" s="386"/>
      <c r="G8" s="385"/>
      <c r="H8" s="393"/>
      <c r="I8" s="388"/>
      <c r="J8" s="386"/>
      <c r="K8" s="385"/>
      <c r="L8" s="386"/>
      <c r="M8" s="385"/>
      <c r="N8" s="393"/>
      <c r="O8" s="239" t="s">
        <v>286</v>
      </c>
      <c r="P8" s="237"/>
      <c r="Q8" s="238"/>
    </row>
    <row r="9" spans="1:17" ht="12.75">
      <c r="A9" s="396" t="s">
        <v>168</v>
      </c>
      <c r="B9" s="397"/>
      <c r="C9" s="366">
        <v>1565</v>
      </c>
      <c r="D9" s="367"/>
      <c r="E9" s="375">
        <v>-18</v>
      </c>
      <c r="F9" s="367"/>
      <c r="G9" s="375">
        <v>-11</v>
      </c>
      <c r="H9" s="382"/>
      <c r="I9" s="357">
        <v>10.5</v>
      </c>
      <c r="J9" s="358"/>
      <c r="K9" s="363">
        <v>-0.09999999999999964</v>
      </c>
      <c r="L9" s="365"/>
      <c r="M9" s="363">
        <v>0</v>
      </c>
      <c r="N9" s="364"/>
      <c r="O9" s="239" t="s">
        <v>287</v>
      </c>
      <c r="P9" s="237"/>
      <c r="Q9" s="238"/>
    </row>
    <row r="10" spans="1:17" ht="13.5" customHeight="1">
      <c r="A10" s="402" t="s">
        <v>169</v>
      </c>
      <c r="B10" s="403"/>
      <c r="C10" s="374">
        <v>1295</v>
      </c>
      <c r="D10" s="373"/>
      <c r="E10" s="372">
        <v>-29</v>
      </c>
      <c r="F10" s="373"/>
      <c r="G10" s="372">
        <v>-42</v>
      </c>
      <c r="H10" s="376"/>
      <c r="I10" s="359">
        <v>9.4</v>
      </c>
      <c r="J10" s="360"/>
      <c r="K10" s="361">
        <v>-0.1999999999999993</v>
      </c>
      <c r="L10" s="362"/>
      <c r="M10" s="361">
        <v>-0.29999999999999893</v>
      </c>
      <c r="N10" s="381"/>
      <c r="O10" s="239"/>
      <c r="P10" s="237"/>
      <c r="Q10" s="238"/>
    </row>
    <row r="11" spans="1:17" ht="13.5" customHeight="1">
      <c r="A11" s="396" t="s">
        <v>288</v>
      </c>
      <c r="B11" s="397"/>
      <c r="C11" s="377">
        <v>646</v>
      </c>
      <c r="D11" s="378"/>
      <c r="E11" s="375">
        <v>-7</v>
      </c>
      <c r="F11" s="367"/>
      <c r="G11" s="375">
        <v>4</v>
      </c>
      <c r="H11" s="382"/>
      <c r="I11" s="357">
        <v>24</v>
      </c>
      <c r="J11" s="358"/>
      <c r="K11" s="363">
        <v>-0.3000000000000007</v>
      </c>
      <c r="L11" s="365"/>
      <c r="M11" s="363">
        <v>0</v>
      </c>
      <c r="N11" s="364"/>
      <c r="O11" s="240" t="s">
        <v>289</v>
      </c>
      <c r="P11" s="237"/>
      <c r="Q11" s="238"/>
    </row>
    <row r="12" spans="1:17" ht="12.75">
      <c r="A12" s="409" t="s">
        <v>290</v>
      </c>
      <c r="B12" s="410"/>
      <c r="C12" s="377">
        <v>1651</v>
      </c>
      <c r="D12" s="378"/>
      <c r="E12" s="355">
        <v>-30</v>
      </c>
      <c r="F12" s="400"/>
      <c r="G12" s="355">
        <v>-62</v>
      </c>
      <c r="H12" s="356"/>
      <c r="I12" s="379">
        <v>9.3</v>
      </c>
      <c r="J12" s="380"/>
      <c r="K12" s="370">
        <v>-0.09999999999999964</v>
      </c>
      <c r="L12" s="406"/>
      <c r="M12" s="370">
        <v>-0.1999999999999993</v>
      </c>
      <c r="N12" s="371"/>
      <c r="O12" s="237"/>
      <c r="P12" s="237"/>
      <c r="Q12" s="238"/>
    </row>
    <row r="13" spans="1:15" ht="12.75">
      <c r="A13" s="402" t="s">
        <v>291</v>
      </c>
      <c r="B13" s="403"/>
      <c r="C13" s="377">
        <v>563</v>
      </c>
      <c r="D13" s="378"/>
      <c r="E13" s="372">
        <v>-10</v>
      </c>
      <c r="F13" s="373"/>
      <c r="G13" s="372">
        <v>5</v>
      </c>
      <c r="H13" s="376"/>
      <c r="I13" s="359">
        <v>6.9</v>
      </c>
      <c r="J13" s="360"/>
      <c r="K13" s="361">
        <v>-0.09999999999999964</v>
      </c>
      <c r="L13" s="362"/>
      <c r="M13" s="361">
        <v>0</v>
      </c>
      <c r="N13" s="381"/>
      <c r="O13" s="241"/>
    </row>
    <row r="14" spans="1:15" ht="12.75">
      <c r="A14" s="411" t="s">
        <v>74</v>
      </c>
      <c r="B14" s="412"/>
      <c r="C14" s="404">
        <v>2860</v>
      </c>
      <c r="D14" s="401"/>
      <c r="E14" s="394">
        <v>-47</v>
      </c>
      <c r="F14" s="401"/>
      <c r="G14" s="394">
        <v>-53</v>
      </c>
      <c r="H14" s="395"/>
      <c r="I14" s="407">
        <v>10</v>
      </c>
      <c r="J14" s="408"/>
      <c r="K14" s="368">
        <v>-0.09999999999999964</v>
      </c>
      <c r="L14" s="405"/>
      <c r="M14" s="368">
        <v>-0.09999999999999964</v>
      </c>
      <c r="N14" s="369"/>
      <c r="O14" s="241"/>
    </row>
  </sheetData>
  <sheetProtection/>
  <mergeCells count="51">
    <mergeCell ref="K14:L14"/>
    <mergeCell ref="I13:J13"/>
    <mergeCell ref="K13:L13"/>
    <mergeCell ref="K12:L12"/>
    <mergeCell ref="I14:J14"/>
    <mergeCell ref="E13:F13"/>
    <mergeCell ref="A10:B10"/>
    <mergeCell ref="A13:B13"/>
    <mergeCell ref="C14:D14"/>
    <mergeCell ref="A11:B11"/>
    <mergeCell ref="A12:B12"/>
    <mergeCell ref="C13:D13"/>
    <mergeCell ref="A14:B14"/>
    <mergeCell ref="E11:F11"/>
    <mergeCell ref="G14:H14"/>
    <mergeCell ref="C12:D12"/>
    <mergeCell ref="A9:B9"/>
    <mergeCell ref="C6:H6"/>
    <mergeCell ref="G7:H8"/>
    <mergeCell ref="E7:F8"/>
    <mergeCell ref="A6:B8"/>
    <mergeCell ref="C7:D8"/>
    <mergeCell ref="E12:F12"/>
    <mergeCell ref="E14:F14"/>
    <mergeCell ref="K7:L8"/>
    <mergeCell ref="I7:J8"/>
    <mergeCell ref="I6:N6"/>
    <mergeCell ref="M7:N8"/>
    <mergeCell ref="C9:D9"/>
    <mergeCell ref="M14:N14"/>
    <mergeCell ref="M12:N12"/>
    <mergeCell ref="E10:F10"/>
    <mergeCell ref="C10:D10"/>
    <mergeCell ref="E9:F9"/>
    <mergeCell ref="G13:H13"/>
    <mergeCell ref="C11:D11"/>
    <mergeCell ref="I12:J12"/>
    <mergeCell ref="M13:N13"/>
    <mergeCell ref="M11:N11"/>
    <mergeCell ref="K11:L11"/>
    <mergeCell ref="I11:J11"/>
    <mergeCell ref="M9:N9"/>
    <mergeCell ref="M10:N10"/>
    <mergeCell ref="K9:L9"/>
    <mergeCell ref="G12:H12"/>
    <mergeCell ref="I9:J9"/>
    <mergeCell ref="I10:J10"/>
    <mergeCell ref="K10:L10"/>
    <mergeCell ref="G9:H9"/>
    <mergeCell ref="G10:H10"/>
    <mergeCell ref="G11:H11"/>
  </mergeCells>
  <printOptions/>
  <pageMargins left="0.75" right="0.75" top="1" bottom="1" header="0.4921259845" footer="0.492125984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N17"/>
  <sheetViews>
    <sheetView tabSelected="1" zoomScale="85" zoomScaleNormal="85" zoomScalePageLayoutView="0" workbookViewId="0" topLeftCell="A1">
      <selection activeCell="A21" sqref="A21"/>
    </sheetView>
  </sheetViews>
  <sheetFormatPr defaultColWidth="11.421875" defaultRowHeight="15"/>
  <cols>
    <col min="1" max="1" width="31.00390625" style="243" customWidth="1"/>
    <col min="2" max="2" width="26.7109375" style="243" customWidth="1"/>
    <col min="3" max="3" width="9.7109375" style="243" customWidth="1"/>
    <col min="4" max="4" width="6.7109375" style="243" customWidth="1"/>
    <col min="5" max="5" width="6.57421875" style="243" customWidth="1"/>
    <col min="6" max="6" width="6.7109375" style="243" customWidth="1"/>
    <col min="7" max="11" width="5.8515625" style="243" customWidth="1"/>
    <col min="12" max="12" width="7.00390625" style="243" customWidth="1"/>
    <col min="13" max="14" width="6.7109375" style="243" customWidth="1"/>
    <col min="15" max="15" width="6.421875" style="246" customWidth="1"/>
    <col min="16" max="16" width="8.57421875" style="246" customWidth="1"/>
    <col min="17" max="17" width="8.140625" style="246" customWidth="1"/>
    <col min="18" max="18" width="13.00390625" style="246" customWidth="1"/>
    <col min="19" max="16384" width="11.421875" style="246" customWidth="1"/>
  </cols>
  <sheetData>
    <row r="1" spans="1:14" ht="56.25" customHeight="1">
      <c r="A1" s="242" t="s">
        <v>308</v>
      </c>
      <c r="C1" s="244"/>
      <c r="D1" s="245"/>
      <c r="E1" s="245"/>
      <c r="F1" s="245"/>
      <c r="G1" s="245"/>
      <c r="H1" s="245"/>
      <c r="I1" s="245"/>
      <c r="J1" s="245"/>
      <c r="K1" s="245"/>
      <c r="L1" s="245"/>
      <c r="M1" s="245"/>
      <c r="N1" s="245"/>
    </row>
    <row r="2" spans="1:14" ht="12.75">
      <c r="A2" s="242"/>
      <c r="C2" s="244"/>
      <c r="D2" s="245"/>
      <c r="E2" s="245"/>
      <c r="F2" s="245"/>
      <c r="G2" s="245"/>
      <c r="H2" s="245"/>
      <c r="I2" s="245"/>
      <c r="J2" s="245"/>
      <c r="K2" s="245"/>
      <c r="L2" s="245"/>
      <c r="M2" s="245"/>
      <c r="N2" s="245"/>
    </row>
    <row r="3" spans="1:12" ht="12.75">
      <c r="A3" s="445" t="s">
        <v>292</v>
      </c>
      <c r="B3" s="446"/>
      <c r="C3" s="447" t="s">
        <v>293</v>
      </c>
      <c r="D3" s="447"/>
      <c r="E3" s="448" t="s">
        <v>294</v>
      </c>
      <c r="F3" s="449"/>
      <c r="G3" s="449" t="s">
        <v>295</v>
      </c>
      <c r="H3" s="450"/>
      <c r="I3" s="448" t="s">
        <v>296</v>
      </c>
      <c r="J3" s="451"/>
      <c r="K3" s="452" t="s">
        <v>297</v>
      </c>
      <c r="L3" s="453"/>
    </row>
    <row r="4" spans="1:12" ht="12.75">
      <c r="A4" s="446"/>
      <c r="B4" s="446"/>
      <c r="C4" s="447"/>
      <c r="D4" s="447"/>
      <c r="E4" s="448"/>
      <c r="F4" s="449"/>
      <c r="G4" s="449"/>
      <c r="H4" s="450"/>
      <c r="I4" s="448"/>
      <c r="J4" s="451"/>
      <c r="K4" s="454"/>
      <c r="L4" s="455"/>
    </row>
    <row r="5" spans="1:12" ht="12.75">
      <c r="A5" s="424" t="s">
        <v>298</v>
      </c>
      <c r="B5" s="456"/>
      <c r="C5" s="415">
        <v>6176.8</v>
      </c>
      <c r="D5" s="415"/>
      <c r="E5" s="415">
        <v>63.50000000000091</v>
      </c>
      <c r="F5" s="415"/>
      <c r="G5" s="435">
        <v>299.90000000000055</v>
      </c>
      <c r="H5" s="435"/>
      <c r="I5" s="436">
        <v>1.0387188588814702</v>
      </c>
      <c r="J5" s="436"/>
      <c r="K5" s="457">
        <v>5.103030509282114</v>
      </c>
      <c r="L5" s="438"/>
    </row>
    <row r="6" spans="1:12" ht="12.75">
      <c r="A6" s="441" t="s">
        <v>299</v>
      </c>
      <c r="B6" s="442"/>
      <c r="C6" s="415">
        <v>5478</v>
      </c>
      <c r="D6" s="415"/>
      <c r="E6" s="415">
        <v>52.5</v>
      </c>
      <c r="F6" s="415"/>
      <c r="G6" s="435">
        <v>259.5</v>
      </c>
      <c r="H6" s="435"/>
      <c r="I6" s="436">
        <v>0.9676527508985348</v>
      </c>
      <c r="J6" s="436"/>
      <c r="K6" s="437">
        <v>4.972693302673181</v>
      </c>
      <c r="L6" s="438"/>
    </row>
    <row r="7" spans="1:12" ht="12.75">
      <c r="A7" s="443" t="s">
        <v>300</v>
      </c>
      <c r="B7" s="444"/>
      <c r="C7" s="415">
        <v>3580.5</v>
      </c>
      <c r="D7" s="415"/>
      <c r="E7" s="415">
        <v>30.5</v>
      </c>
      <c r="F7" s="415"/>
      <c r="G7" s="435">
        <v>88.19999999999982</v>
      </c>
      <c r="H7" s="435"/>
      <c r="I7" s="436">
        <v>0.8518363357073035</v>
      </c>
      <c r="J7" s="436"/>
      <c r="K7" s="437">
        <v>2.525556223692127</v>
      </c>
      <c r="L7" s="438"/>
    </row>
    <row r="8" spans="1:12" ht="12.75">
      <c r="A8" s="443" t="s">
        <v>301</v>
      </c>
      <c r="B8" s="444"/>
      <c r="C8" s="415">
        <v>1897.5</v>
      </c>
      <c r="D8" s="415"/>
      <c r="E8" s="415">
        <v>22</v>
      </c>
      <c r="F8" s="415"/>
      <c r="G8" s="435">
        <v>171.3</v>
      </c>
      <c r="H8" s="435"/>
      <c r="I8" s="436">
        <v>1.1594202898550725</v>
      </c>
      <c r="J8" s="436"/>
      <c r="K8" s="437">
        <v>9.923531456378187</v>
      </c>
      <c r="L8" s="438"/>
    </row>
    <row r="9" spans="1:12" ht="26.25" customHeight="1">
      <c r="A9" s="439" t="s">
        <v>302</v>
      </c>
      <c r="B9" s="440"/>
      <c r="C9" s="415">
        <v>714.8</v>
      </c>
      <c r="D9" s="415"/>
      <c r="E9" s="415">
        <v>-1.5</v>
      </c>
      <c r="F9" s="415"/>
      <c r="G9" s="435">
        <v>35.69999999999993</v>
      </c>
      <c r="H9" s="435"/>
      <c r="I9" s="436">
        <v>-0.20940946530783192</v>
      </c>
      <c r="J9" s="436"/>
      <c r="K9" s="437">
        <v>5.256957738182888</v>
      </c>
      <c r="L9" s="438"/>
    </row>
    <row r="10" spans="1:12" ht="12.75">
      <c r="A10" s="439" t="s">
        <v>303</v>
      </c>
      <c r="B10" s="440"/>
      <c r="C10" s="415">
        <v>1182.7</v>
      </c>
      <c r="D10" s="415"/>
      <c r="E10" s="415">
        <v>23.5</v>
      </c>
      <c r="F10" s="415"/>
      <c r="G10" s="435">
        <v>135.6</v>
      </c>
      <c r="H10" s="435"/>
      <c r="I10" s="436">
        <v>2.0272601794340925</v>
      </c>
      <c r="J10" s="436"/>
      <c r="K10" s="437">
        <v>12.95005252602428</v>
      </c>
      <c r="L10" s="438"/>
    </row>
    <row r="11" spans="1:12" ht="12.75">
      <c r="A11" s="441" t="s">
        <v>304</v>
      </c>
      <c r="B11" s="442"/>
      <c r="C11" s="415">
        <v>274.2</v>
      </c>
      <c r="D11" s="415"/>
      <c r="E11" s="415">
        <v>-4.699999999999989</v>
      </c>
      <c r="F11" s="415"/>
      <c r="G11" s="435">
        <v>-2.8000000000000114</v>
      </c>
      <c r="H11" s="435"/>
      <c r="I11" s="436">
        <v>-1.6851918250268876</v>
      </c>
      <c r="J11" s="436"/>
      <c r="K11" s="437">
        <v>-1.0108303249097506</v>
      </c>
      <c r="L11" s="438"/>
    </row>
    <row r="12" spans="1:12" ht="12.75">
      <c r="A12" s="413" t="s">
        <v>305</v>
      </c>
      <c r="B12" s="414"/>
      <c r="C12" s="415">
        <v>424.6</v>
      </c>
      <c r="D12" s="415"/>
      <c r="E12" s="415">
        <v>15.7</v>
      </c>
      <c r="F12" s="415"/>
      <c r="G12" s="435">
        <v>43.2</v>
      </c>
      <c r="H12" s="435"/>
      <c r="I12" s="436">
        <v>3.8395695769136826</v>
      </c>
      <c r="J12" s="436"/>
      <c r="K12" s="437">
        <v>11.32669113791296</v>
      </c>
      <c r="L12" s="438"/>
    </row>
    <row r="13" spans="1:12" ht="12.75">
      <c r="A13" s="424" t="s">
        <v>306</v>
      </c>
      <c r="B13" s="425"/>
      <c r="C13" s="426">
        <v>2469.7</v>
      </c>
      <c r="D13" s="427"/>
      <c r="E13" s="428">
        <v>42.899999999999636</v>
      </c>
      <c r="F13" s="429"/>
      <c r="G13" s="430">
        <v>215</v>
      </c>
      <c r="H13" s="431"/>
      <c r="I13" s="432">
        <v>1.7677600131860736</v>
      </c>
      <c r="J13" s="433"/>
      <c r="K13" s="432">
        <v>9.535636670066982</v>
      </c>
      <c r="L13" s="434"/>
    </row>
    <row r="14" spans="1:12" ht="12.75">
      <c r="A14" s="419" t="s">
        <v>307</v>
      </c>
      <c r="B14" s="420"/>
      <c r="C14" s="421">
        <v>45.083972252646944</v>
      </c>
      <c r="D14" s="422"/>
      <c r="E14" s="416">
        <v>0.35445423587429303</v>
      </c>
      <c r="F14" s="423"/>
      <c r="G14" s="423">
        <v>1.878070173505435</v>
      </c>
      <c r="H14" s="418"/>
      <c r="I14" s="416"/>
      <c r="J14" s="417"/>
      <c r="K14" s="416"/>
      <c r="L14" s="418"/>
    </row>
    <row r="15" ht="12.75">
      <c r="A15" s="247" t="s">
        <v>76</v>
      </c>
    </row>
    <row r="16" ht="13.5">
      <c r="A16" s="248" t="s">
        <v>178</v>
      </c>
    </row>
    <row r="17" ht="13.5">
      <c r="A17" s="248"/>
    </row>
  </sheetData>
  <sheetProtection/>
  <mergeCells count="66">
    <mergeCell ref="I3:J4"/>
    <mergeCell ref="K3:L4"/>
    <mergeCell ref="A5:B5"/>
    <mergeCell ref="C5:D5"/>
    <mergeCell ref="E5:F5"/>
    <mergeCell ref="G5:H5"/>
    <mergeCell ref="I5:J5"/>
    <mergeCell ref="K5:L5"/>
    <mergeCell ref="E6:F6"/>
    <mergeCell ref="G6:H6"/>
    <mergeCell ref="E3:F4"/>
    <mergeCell ref="G3:H4"/>
    <mergeCell ref="A3:B4"/>
    <mergeCell ref="C3:D4"/>
    <mergeCell ref="A6:B6"/>
    <mergeCell ref="C6:D6"/>
    <mergeCell ref="E8:F8"/>
    <mergeCell ref="G8:H8"/>
    <mergeCell ref="A8:B8"/>
    <mergeCell ref="C8:D8"/>
    <mergeCell ref="A7:B7"/>
    <mergeCell ref="C7:D7"/>
    <mergeCell ref="E7:F7"/>
    <mergeCell ref="G7:H7"/>
    <mergeCell ref="I9:J9"/>
    <mergeCell ref="K9:L9"/>
    <mergeCell ref="I6:J6"/>
    <mergeCell ref="K6:L6"/>
    <mergeCell ref="I7:J7"/>
    <mergeCell ref="K7:L7"/>
    <mergeCell ref="I8:J8"/>
    <mergeCell ref="K8:L8"/>
    <mergeCell ref="A9:B9"/>
    <mergeCell ref="C9:D9"/>
    <mergeCell ref="E9:F9"/>
    <mergeCell ref="G9:H9"/>
    <mergeCell ref="A11:B11"/>
    <mergeCell ref="C11:D11"/>
    <mergeCell ref="E11:F11"/>
    <mergeCell ref="G11:H11"/>
    <mergeCell ref="A10:B10"/>
    <mergeCell ref="C10:D10"/>
    <mergeCell ref="E10:F10"/>
    <mergeCell ref="G10:H10"/>
    <mergeCell ref="E12:F12"/>
    <mergeCell ref="G12:H12"/>
    <mergeCell ref="I10:J10"/>
    <mergeCell ref="K10:L10"/>
    <mergeCell ref="I11:J11"/>
    <mergeCell ref="K11:L11"/>
    <mergeCell ref="I12:J12"/>
    <mergeCell ref="K12:L12"/>
    <mergeCell ref="E13:F13"/>
    <mergeCell ref="G13:H13"/>
    <mergeCell ref="I13:J13"/>
    <mergeCell ref="K13:L13"/>
    <mergeCell ref="A12:B12"/>
    <mergeCell ref="C12:D12"/>
    <mergeCell ref="I14:J14"/>
    <mergeCell ref="K14:L14"/>
    <mergeCell ref="A14:B14"/>
    <mergeCell ref="C14:D14"/>
    <mergeCell ref="E14:F14"/>
    <mergeCell ref="G14:H14"/>
    <mergeCell ref="A13:B13"/>
    <mergeCell ref="C13:D13"/>
  </mergeCells>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selection activeCell="A1" sqref="A1:G1"/>
    </sheetView>
  </sheetViews>
  <sheetFormatPr defaultColWidth="11.421875" defaultRowHeight="15"/>
  <cols>
    <col min="1" max="1" width="6.140625" style="20" customWidth="1"/>
    <col min="2" max="7" width="9.57421875" style="21" customWidth="1"/>
    <col min="8" max="16384" width="11.421875" style="17" customWidth="1"/>
  </cols>
  <sheetData>
    <row r="1" spans="1:7" ht="15" customHeight="1">
      <c r="A1" s="311" t="s">
        <v>55</v>
      </c>
      <c r="B1" s="311"/>
      <c r="C1" s="311"/>
      <c r="D1" s="311"/>
      <c r="E1" s="311"/>
      <c r="F1" s="311"/>
      <c r="G1" s="311"/>
    </row>
    <row r="2" ht="11.25">
      <c r="G2" s="21" t="s">
        <v>56</v>
      </c>
    </row>
    <row r="3" spans="1:7" ht="15" customHeight="1">
      <c r="A3" s="20" t="s">
        <v>1</v>
      </c>
      <c r="B3" s="310" t="s">
        <v>57</v>
      </c>
      <c r="C3" s="310"/>
      <c r="D3" s="310" t="s">
        <v>58</v>
      </c>
      <c r="E3" s="310"/>
      <c r="F3" s="310" t="s">
        <v>59</v>
      </c>
      <c r="G3" s="310"/>
    </row>
    <row r="4" spans="2:7" ht="11.25">
      <c r="B4" s="22" t="s">
        <v>60</v>
      </c>
      <c r="C4" s="22" t="s">
        <v>3</v>
      </c>
      <c r="D4" s="22" t="s">
        <v>60</v>
      </c>
      <c r="E4" s="22" t="s">
        <v>3</v>
      </c>
      <c r="F4" s="22" t="s">
        <v>60</v>
      </c>
      <c r="G4" s="22" t="s">
        <v>3</v>
      </c>
    </row>
    <row r="5" spans="1:7" ht="11.25">
      <c r="A5" s="11">
        <v>2002</v>
      </c>
      <c r="B5" s="1">
        <v>4045.9</v>
      </c>
      <c r="C5" s="1">
        <v>-21.3</v>
      </c>
      <c r="D5" s="1">
        <v>10559.2</v>
      </c>
      <c r="E5" s="1">
        <v>64.6</v>
      </c>
      <c r="F5" s="1">
        <v>1285.8</v>
      </c>
      <c r="G5" s="1">
        <v>-0.5</v>
      </c>
    </row>
    <row r="6" spans="1:7" ht="11.25">
      <c r="A6" s="20" t="s">
        <v>4</v>
      </c>
      <c r="B6" s="1">
        <v>4022.1</v>
      </c>
      <c r="C6" s="1">
        <v>-23.8</v>
      </c>
      <c r="D6" s="1">
        <v>10580</v>
      </c>
      <c r="E6" s="1">
        <v>20.7</v>
      </c>
      <c r="F6" s="1">
        <v>1284.1</v>
      </c>
      <c r="G6" s="1">
        <v>-1.7</v>
      </c>
    </row>
    <row r="7" spans="1:7" ht="11.25">
      <c r="A7" s="20" t="s">
        <v>5</v>
      </c>
      <c r="B7" s="1">
        <v>4008.1</v>
      </c>
      <c r="C7" s="1">
        <v>-14</v>
      </c>
      <c r="D7" s="1">
        <v>10600.5</v>
      </c>
      <c r="E7" s="1">
        <v>20.5</v>
      </c>
      <c r="F7" s="1">
        <v>1287.7</v>
      </c>
      <c r="G7" s="1">
        <v>3.5</v>
      </c>
    </row>
    <row r="8" spans="1:7" ht="11.25">
      <c r="A8" s="20" t="s">
        <v>6</v>
      </c>
      <c r="B8" s="1">
        <v>3984.1</v>
      </c>
      <c r="C8" s="1">
        <v>-24</v>
      </c>
      <c r="D8" s="1">
        <v>10614.1</v>
      </c>
      <c r="E8" s="1">
        <v>13.6</v>
      </c>
      <c r="F8" s="1">
        <v>1286.6</v>
      </c>
      <c r="G8" s="1">
        <v>-1.1</v>
      </c>
    </row>
    <row r="9" spans="1:7" ht="11.25">
      <c r="A9" s="11">
        <v>2003</v>
      </c>
      <c r="B9" s="1">
        <v>3962.5</v>
      </c>
      <c r="C9" s="1">
        <v>-21.6</v>
      </c>
      <c r="D9" s="1">
        <v>10605.3</v>
      </c>
      <c r="E9" s="1">
        <v>-8.8</v>
      </c>
      <c r="F9" s="1">
        <v>1287.4</v>
      </c>
      <c r="G9" s="1">
        <v>0.8</v>
      </c>
    </row>
    <row r="10" spans="1:7" ht="11.25">
      <c r="A10" s="20" t="s">
        <v>7</v>
      </c>
      <c r="B10" s="1">
        <v>3939.5</v>
      </c>
      <c r="C10" s="1">
        <v>-23</v>
      </c>
      <c r="D10" s="1">
        <v>10604.7</v>
      </c>
      <c r="E10" s="1">
        <v>-0.6</v>
      </c>
      <c r="F10" s="1">
        <v>1287.1</v>
      </c>
      <c r="G10" s="1">
        <v>-0.2</v>
      </c>
    </row>
    <row r="11" spans="1:7" ht="11.25">
      <c r="A11" s="20" t="s">
        <v>8</v>
      </c>
      <c r="B11" s="1">
        <v>3913.9</v>
      </c>
      <c r="C11" s="1">
        <v>-25.6</v>
      </c>
      <c r="D11" s="1">
        <v>10592.1</v>
      </c>
      <c r="E11" s="1">
        <v>-12.6</v>
      </c>
      <c r="F11" s="1">
        <v>1290.5</v>
      </c>
      <c r="G11" s="1">
        <v>3.3</v>
      </c>
    </row>
    <row r="12" spans="1:7" ht="11.25">
      <c r="A12" s="20" t="s">
        <v>9</v>
      </c>
      <c r="B12" s="1">
        <v>3885.9</v>
      </c>
      <c r="C12" s="1">
        <v>-28</v>
      </c>
      <c r="D12" s="1">
        <v>10628.4</v>
      </c>
      <c r="E12" s="1">
        <v>36.2</v>
      </c>
      <c r="F12" s="1">
        <v>1297.8</v>
      </c>
      <c r="G12" s="1">
        <v>7.3</v>
      </c>
    </row>
    <row r="13" spans="1:7" ht="11.25">
      <c r="A13" s="11">
        <v>2004</v>
      </c>
      <c r="B13" s="1">
        <v>3860.7</v>
      </c>
      <c r="C13" s="1">
        <v>-25.2</v>
      </c>
      <c r="D13" s="1">
        <v>10628.8</v>
      </c>
      <c r="E13" s="1">
        <v>0.5</v>
      </c>
      <c r="F13" s="1">
        <v>1306</v>
      </c>
      <c r="G13" s="1">
        <v>8.2</v>
      </c>
    </row>
    <row r="14" spans="1:7" ht="11.25">
      <c r="A14" s="20" t="s">
        <v>10</v>
      </c>
      <c r="B14" s="1">
        <v>3834.6</v>
      </c>
      <c r="C14" s="1">
        <v>-26.1</v>
      </c>
      <c r="D14" s="1">
        <v>10666.8</v>
      </c>
      <c r="E14" s="1">
        <v>37.9</v>
      </c>
      <c r="F14" s="1">
        <v>1313.9</v>
      </c>
      <c r="G14" s="1">
        <v>7.9</v>
      </c>
    </row>
    <row r="15" spans="1:7" ht="11.25">
      <c r="A15" s="20" t="s">
        <v>11</v>
      </c>
      <c r="B15" s="1">
        <v>3811</v>
      </c>
      <c r="C15" s="1">
        <v>-23.6</v>
      </c>
      <c r="D15" s="1">
        <v>10685.4</v>
      </c>
      <c r="E15" s="1">
        <v>18.7</v>
      </c>
      <c r="F15" s="1">
        <v>1316.5</v>
      </c>
      <c r="G15" s="1">
        <v>2.6</v>
      </c>
    </row>
    <row r="16" spans="1:7" ht="11.25">
      <c r="A16" s="20" t="s">
        <v>12</v>
      </c>
      <c r="B16" s="1">
        <v>3794.1</v>
      </c>
      <c r="C16" s="1">
        <v>-16.9</v>
      </c>
      <c r="D16" s="1">
        <v>10718.7</v>
      </c>
      <c r="E16" s="1">
        <v>33.3</v>
      </c>
      <c r="F16" s="1">
        <v>1323.4</v>
      </c>
      <c r="G16" s="1">
        <v>7</v>
      </c>
    </row>
    <row r="17" spans="1:7" ht="11.25">
      <c r="A17" s="11">
        <v>2005</v>
      </c>
      <c r="B17" s="1">
        <v>3766</v>
      </c>
      <c r="C17" s="1">
        <v>-28.1</v>
      </c>
      <c r="D17" s="1">
        <v>10764.5</v>
      </c>
      <c r="E17" s="1">
        <v>45.8</v>
      </c>
      <c r="F17" s="1">
        <v>1332</v>
      </c>
      <c r="G17" s="1">
        <v>8.5</v>
      </c>
    </row>
    <row r="18" spans="1:7" ht="11.25">
      <c r="A18" s="20" t="s">
        <v>13</v>
      </c>
      <c r="B18" s="1">
        <v>3745.6</v>
      </c>
      <c r="C18" s="1">
        <v>-20.5</v>
      </c>
      <c r="D18" s="1">
        <v>10787</v>
      </c>
      <c r="E18" s="1">
        <v>22.5</v>
      </c>
      <c r="F18" s="1">
        <v>1344.4</v>
      </c>
      <c r="G18" s="1">
        <v>12.4</v>
      </c>
    </row>
    <row r="19" spans="1:7" ht="11.25">
      <c r="A19" s="20" t="s">
        <v>14</v>
      </c>
      <c r="B19" s="1">
        <v>3723.6</v>
      </c>
      <c r="C19" s="1">
        <v>-22</v>
      </c>
      <c r="D19" s="1">
        <v>10820.8</v>
      </c>
      <c r="E19" s="1">
        <v>33.8</v>
      </c>
      <c r="F19" s="1">
        <v>1355.9</v>
      </c>
      <c r="G19" s="1">
        <v>11.5</v>
      </c>
    </row>
    <row r="20" spans="1:7" ht="11.25">
      <c r="A20" s="20" t="s">
        <v>15</v>
      </c>
      <c r="B20" s="1">
        <v>3705.4</v>
      </c>
      <c r="C20" s="1">
        <v>-18.2</v>
      </c>
      <c r="D20" s="1">
        <v>10851.2</v>
      </c>
      <c r="E20" s="1">
        <v>30.4</v>
      </c>
      <c r="F20" s="1">
        <v>1371.6</v>
      </c>
      <c r="G20" s="1">
        <v>15.6</v>
      </c>
    </row>
    <row r="21" spans="1:7" ht="11.25">
      <c r="A21" s="11">
        <v>2006</v>
      </c>
      <c r="B21" s="1">
        <v>3691.3</v>
      </c>
      <c r="C21" s="1">
        <v>-14.1</v>
      </c>
      <c r="D21" s="1">
        <v>10871</v>
      </c>
      <c r="E21" s="1">
        <v>19.8</v>
      </c>
      <c r="F21" s="1">
        <v>1388.1</v>
      </c>
      <c r="G21" s="1">
        <v>16.5</v>
      </c>
    </row>
    <row r="22" spans="1:7" ht="11.25">
      <c r="A22" s="20" t="s">
        <v>16</v>
      </c>
      <c r="B22" s="1">
        <v>3679.1</v>
      </c>
      <c r="C22" s="1">
        <v>-12.2</v>
      </c>
      <c r="D22" s="1">
        <v>10960.3</v>
      </c>
      <c r="E22" s="1">
        <v>89.3</v>
      </c>
      <c r="F22" s="1">
        <v>1403.3</v>
      </c>
      <c r="G22" s="1">
        <v>15.2</v>
      </c>
    </row>
    <row r="23" spans="1:7" ht="11.25">
      <c r="A23" s="20" t="s">
        <v>17</v>
      </c>
      <c r="B23" s="1">
        <v>3665.2</v>
      </c>
      <c r="C23" s="1">
        <v>-13.9</v>
      </c>
      <c r="D23" s="1">
        <v>11023.7</v>
      </c>
      <c r="E23" s="1">
        <v>63.4</v>
      </c>
      <c r="F23" s="1">
        <v>1417.4</v>
      </c>
      <c r="G23" s="1">
        <v>14.1</v>
      </c>
    </row>
    <row r="24" spans="1:7" ht="11.25">
      <c r="A24" s="20" t="s">
        <v>18</v>
      </c>
      <c r="B24" s="1">
        <v>3645.7</v>
      </c>
      <c r="C24" s="1">
        <v>-19.5</v>
      </c>
      <c r="D24" s="1">
        <v>11044.2</v>
      </c>
      <c r="E24" s="1">
        <v>20.5</v>
      </c>
      <c r="F24" s="1">
        <v>1432.7</v>
      </c>
      <c r="G24" s="1">
        <v>15.3</v>
      </c>
    </row>
    <row r="25" spans="1:7" ht="11.25">
      <c r="A25" s="11">
        <v>2007</v>
      </c>
      <c r="B25" s="1">
        <v>3637</v>
      </c>
      <c r="C25" s="1">
        <v>-8.7</v>
      </c>
      <c r="D25" s="1">
        <v>11167.1</v>
      </c>
      <c r="E25" s="1">
        <v>122.9</v>
      </c>
      <c r="F25" s="1">
        <v>1448.5</v>
      </c>
      <c r="G25" s="1">
        <v>15.8</v>
      </c>
    </row>
    <row r="26" spans="1:7" ht="11.25">
      <c r="A26" s="20" t="s">
        <v>19</v>
      </c>
      <c r="B26" s="1">
        <v>3627.2</v>
      </c>
      <c r="C26" s="1">
        <v>-9.9</v>
      </c>
      <c r="D26" s="1">
        <v>11206.4</v>
      </c>
      <c r="E26" s="1">
        <v>39.2</v>
      </c>
      <c r="F26" s="1">
        <v>1460.3</v>
      </c>
      <c r="G26" s="1">
        <v>11.8</v>
      </c>
    </row>
    <row r="27" spans="1:7" ht="11.25">
      <c r="A27" s="20" t="s">
        <v>20</v>
      </c>
      <c r="B27" s="1">
        <v>3612.8</v>
      </c>
      <c r="C27" s="1">
        <v>-14.4</v>
      </c>
      <c r="D27" s="1">
        <v>11265.6</v>
      </c>
      <c r="E27" s="1">
        <v>59.3</v>
      </c>
      <c r="F27" s="1">
        <v>1478.4</v>
      </c>
      <c r="G27" s="1">
        <v>18.1</v>
      </c>
    </row>
    <row r="28" spans="1:7" ht="11.25">
      <c r="A28" s="20" t="s">
        <v>21</v>
      </c>
      <c r="B28" s="1">
        <v>3601.6</v>
      </c>
      <c r="C28" s="1">
        <v>-11.2</v>
      </c>
      <c r="D28" s="1">
        <v>11297.4</v>
      </c>
      <c r="E28" s="1">
        <v>31.7</v>
      </c>
      <c r="F28" s="1">
        <v>1493</v>
      </c>
      <c r="G28" s="1">
        <v>14.6</v>
      </c>
    </row>
    <row r="29" spans="1:7" ht="11.25">
      <c r="A29" s="11">
        <v>2008</v>
      </c>
      <c r="B29" s="1">
        <v>3586</v>
      </c>
      <c r="C29" s="1">
        <v>-15.6</v>
      </c>
      <c r="D29" s="1">
        <v>11350.2</v>
      </c>
      <c r="E29" s="1">
        <v>52.9</v>
      </c>
      <c r="F29" s="1">
        <v>1498.3</v>
      </c>
      <c r="G29" s="1">
        <v>5.3</v>
      </c>
    </row>
    <row r="30" spans="1:7" ht="11.25">
      <c r="A30" s="20" t="s">
        <v>22</v>
      </c>
      <c r="B30" s="1">
        <v>3566.3</v>
      </c>
      <c r="C30" s="1">
        <v>-19.7</v>
      </c>
      <c r="D30" s="1">
        <v>11296.8</v>
      </c>
      <c r="E30" s="1">
        <v>-53.4</v>
      </c>
      <c r="F30" s="1">
        <v>1503.8</v>
      </c>
      <c r="G30" s="1">
        <v>5.5</v>
      </c>
    </row>
    <row r="31" spans="1:7" ht="11.25">
      <c r="A31" s="20" t="s">
        <v>23</v>
      </c>
      <c r="B31" s="1">
        <v>3552.7</v>
      </c>
      <c r="C31" s="1">
        <v>-13.7</v>
      </c>
      <c r="D31" s="1">
        <v>11254.9</v>
      </c>
      <c r="E31" s="1">
        <v>-41.9</v>
      </c>
      <c r="F31" s="1">
        <v>1509.8</v>
      </c>
      <c r="G31" s="1">
        <v>6.1</v>
      </c>
    </row>
    <row r="32" spans="1:7" ht="11.25">
      <c r="A32" s="20" t="s">
        <v>24</v>
      </c>
      <c r="B32" s="1">
        <v>3525</v>
      </c>
      <c r="C32" s="1">
        <v>-27.6</v>
      </c>
      <c r="D32" s="1">
        <v>11178.5</v>
      </c>
      <c r="E32" s="1">
        <v>-76.4</v>
      </c>
      <c r="F32" s="1">
        <v>1503.3</v>
      </c>
      <c r="G32" s="1">
        <v>-6.6</v>
      </c>
    </row>
    <row r="33" spans="1:7" ht="11.25">
      <c r="A33" s="11">
        <v>2009</v>
      </c>
      <c r="B33" s="1">
        <v>3480.7</v>
      </c>
      <c r="C33" s="1">
        <v>-44.4</v>
      </c>
      <c r="D33" s="1">
        <v>11074.3</v>
      </c>
      <c r="E33" s="1">
        <v>-104.2</v>
      </c>
      <c r="F33" s="1">
        <v>1489.3</v>
      </c>
      <c r="G33" s="1">
        <v>-14</v>
      </c>
    </row>
    <row r="34" spans="1:7" ht="11.25">
      <c r="A34" s="20" t="s">
        <v>25</v>
      </c>
      <c r="B34" s="1">
        <v>3433.6</v>
      </c>
      <c r="C34" s="1">
        <v>-47.1</v>
      </c>
      <c r="D34" s="1">
        <v>11056.2</v>
      </c>
      <c r="E34" s="1">
        <v>-18.2</v>
      </c>
      <c r="F34" s="1">
        <v>1480.3</v>
      </c>
      <c r="G34" s="1">
        <v>-9</v>
      </c>
    </row>
    <row r="35" spans="1:7" ht="11.25">
      <c r="A35" s="20" t="s">
        <v>26</v>
      </c>
      <c r="B35" s="1">
        <v>3389.6</v>
      </c>
      <c r="C35" s="1">
        <v>-44</v>
      </c>
      <c r="D35" s="1">
        <v>11071.3</v>
      </c>
      <c r="E35" s="1">
        <v>15.1</v>
      </c>
      <c r="F35" s="1">
        <v>1469.8</v>
      </c>
      <c r="G35" s="1">
        <v>-10.6</v>
      </c>
    </row>
    <row r="36" spans="1:7" ht="11.25">
      <c r="A36" s="20" t="s">
        <v>27</v>
      </c>
      <c r="B36" s="1">
        <v>3358.1</v>
      </c>
      <c r="C36" s="1">
        <v>-31.6</v>
      </c>
      <c r="D36" s="1">
        <v>11123.2</v>
      </c>
      <c r="E36" s="1">
        <v>51.8</v>
      </c>
      <c r="F36" s="1">
        <v>1464.1</v>
      </c>
      <c r="G36" s="1">
        <v>-5.7</v>
      </c>
    </row>
    <row r="37" spans="1:7" ht="11.25">
      <c r="A37" s="11">
        <v>2010</v>
      </c>
      <c r="B37" s="1">
        <v>3325.3</v>
      </c>
      <c r="C37" s="1">
        <v>-32.8</v>
      </c>
      <c r="D37" s="1">
        <v>11152.2</v>
      </c>
      <c r="E37" s="1">
        <v>29.1</v>
      </c>
      <c r="F37" s="1">
        <v>1456.5</v>
      </c>
      <c r="G37" s="1">
        <v>-7.6</v>
      </c>
    </row>
    <row r="38" spans="1:7" ht="11.25">
      <c r="A38" s="20" t="s">
        <v>28</v>
      </c>
      <c r="B38" s="1">
        <v>3304.6</v>
      </c>
      <c r="C38" s="1">
        <v>-20.6</v>
      </c>
      <c r="D38" s="1">
        <v>11185</v>
      </c>
      <c r="E38" s="1">
        <v>32.7</v>
      </c>
      <c r="F38" s="1">
        <v>1452.7</v>
      </c>
      <c r="G38" s="1">
        <v>-3.8</v>
      </c>
    </row>
    <row r="39" spans="1:7" ht="11.25">
      <c r="A39" s="20" t="s">
        <v>29</v>
      </c>
      <c r="B39" s="1">
        <v>3284.6</v>
      </c>
      <c r="C39" s="1">
        <v>-20</v>
      </c>
      <c r="D39" s="1">
        <v>11238.5</v>
      </c>
      <c r="E39" s="1">
        <v>53.6</v>
      </c>
      <c r="F39" s="1">
        <v>1449.5</v>
      </c>
      <c r="G39" s="1">
        <v>-3.2</v>
      </c>
    </row>
    <row r="40" spans="1:7" ht="11.25">
      <c r="A40" s="20" t="s">
        <v>30</v>
      </c>
      <c r="B40" s="1">
        <v>3274</v>
      </c>
      <c r="C40" s="1">
        <v>-10.6</v>
      </c>
      <c r="D40" s="1">
        <v>11282</v>
      </c>
      <c r="E40" s="1">
        <v>43.4</v>
      </c>
      <c r="F40" s="1">
        <v>1446.4</v>
      </c>
      <c r="G40" s="1">
        <v>-3.1</v>
      </c>
    </row>
    <row r="41" spans="1:7" ht="11.25">
      <c r="A41" s="11">
        <v>2011</v>
      </c>
      <c r="B41" s="1">
        <v>3273.5</v>
      </c>
      <c r="C41" s="1">
        <v>-0.5</v>
      </c>
      <c r="D41" s="1">
        <v>11325.8</v>
      </c>
      <c r="E41" s="1">
        <v>43.8</v>
      </c>
      <c r="F41" s="1">
        <v>1445.9</v>
      </c>
      <c r="G41" s="1">
        <v>-0.5</v>
      </c>
    </row>
    <row r="42" spans="1:7" ht="11.25">
      <c r="A42" s="20" t="s">
        <v>31</v>
      </c>
      <c r="B42" s="1">
        <v>3269.8</v>
      </c>
      <c r="C42" s="1">
        <v>-3.7</v>
      </c>
      <c r="D42" s="1">
        <v>11371.4</v>
      </c>
      <c r="E42" s="1">
        <v>45.6</v>
      </c>
      <c r="F42" s="1">
        <v>1442.9</v>
      </c>
      <c r="G42" s="1">
        <v>-3</v>
      </c>
    </row>
    <row r="43" spans="1:7" ht="11.25">
      <c r="A43" s="20" t="s">
        <v>32</v>
      </c>
      <c r="B43" s="1">
        <v>3263.9</v>
      </c>
      <c r="C43" s="1">
        <v>-5.9</v>
      </c>
      <c r="D43" s="1">
        <v>11366.7</v>
      </c>
      <c r="E43" s="1">
        <v>-4.7</v>
      </c>
      <c r="F43" s="1">
        <v>1437.9</v>
      </c>
      <c r="G43" s="1">
        <v>-5.1</v>
      </c>
    </row>
    <row r="44" spans="1:7" ht="11.25">
      <c r="A44" s="20" t="s">
        <v>33</v>
      </c>
      <c r="B44" s="1">
        <v>3257.2</v>
      </c>
      <c r="C44" s="1">
        <v>-6.7</v>
      </c>
      <c r="D44" s="1">
        <v>11365.4</v>
      </c>
      <c r="E44" s="1">
        <v>-1.3</v>
      </c>
      <c r="F44" s="1">
        <v>1437.7</v>
      </c>
      <c r="G44" s="1">
        <v>-0.2</v>
      </c>
    </row>
    <row r="45" spans="1:7" ht="11.25">
      <c r="A45" s="11">
        <v>2012</v>
      </c>
      <c r="B45" s="1">
        <v>3251.6</v>
      </c>
      <c r="C45" s="1">
        <v>-5.6</v>
      </c>
      <c r="D45" s="1">
        <v>11371.9</v>
      </c>
      <c r="E45" s="1">
        <v>6.6</v>
      </c>
      <c r="F45" s="1">
        <v>1439</v>
      </c>
      <c r="G45" s="1">
        <v>1.3</v>
      </c>
    </row>
    <row r="46" spans="1:7" ht="11.25">
      <c r="A46" s="20" t="s">
        <v>34</v>
      </c>
      <c r="B46" s="1">
        <v>3246.7</v>
      </c>
      <c r="C46" s="1">
        <v>-4.9</v>
      </c>
      <c r="D46" s="1">
        <v>11357.4</v>
      </c>
      <c r="E46" s="1">
        <v>-14.5</v>
      </c>
      <c r="F46" s="1">
        <v>1432.7</v>
      </c>
      <c r="G46" s="1">
        <v>-6.3</v>
      </c>
    </row>
    <row r="47" spans="1:7" ht="11.25">
      <c r="A47" s="20" t="s">
        <v>35</v>
      </c>
      <c r="B47" s="1">
        <v>3244.7</v>
      </c>
      <c r="C47" s="1">
        <v>-2</v>
      </c>
      <c r="D47" s="1">
        <v>11326.5</v>
      </c>
      <c r="E47" s="1">
        <v>-30.9</v>
      </c>
      <c r="F47" s="1">
        <v>1428.2</v>
      </c>
      <c r="G47" s="1">
        <v>-4.5</v>
      </c>
    </row>
    <row r="48" spans="1:7" ht="11.25">
      <c r="A48" s="20" t="s">
        <v>36</v>
      </c>
      <c r="B48" s="1">
        <v>3236.7</v>
      </c>
      <c r="C48" s="1">
        <v>-8.1</v>
      </c>
      <c r="D48" s="1">
        <v>11293.5</v>
      </c>
      <c r="E48" s="1">
        <v>-33.1</v>
      </c>
      <c r="F48" s="1">
        <v>1421.9</v>
      </c>
      <c r="G48" s="1">
        <v>-6.3</v>
      </c>
    </row>
    <row r="49" spans="1:7" ht="11.25">
      <c r="A49" s="20">
        <v>2013</v>
      </c>
      <c r="B49" s="1">
        <v>3227.5</v>
      </c>
      <c r="C49" s="1">
        <v>-9.2</v>
      </c>
      <c r="D49" s="1">
        <v>11293.622379183804</v>
      </c>
      <c r="E49" s="1">
        <v>0.12237918380378687</v>
      </c>
      <c r="F49" s="1">
        <v>1410.5</v>
      </c>
      <c r="G49" s="1">
        <v>-11.4</v>
      </c>
    </row>
    <row r="50" spans="1:7" ht="11.25">
      <c r="A50" s="20" t="s">
        <v>37</v>
      </c>
      <c r="B50" s="1">
        <v>3212</v>
      </c>
      <c r="C50" s="1">
        <v>-15.5</v>
      </c>
      <c r="D50" s="1">
        <v>11263.940885258075</v>
      </c>
      <c r="E50" s="1">
        <v>-29.681493925729228</v>
      </c>
      <c r="F50" s="1">
        <v>1405.6</v>
      </c>
      <c r="G50" s="1">
        <v>-4.9</v>
      </c>
    </row>
    <row r="51" spans="1:7" ht="11.25">
      <c r="A51" s="20" t="s">
        <v>38</v>
      </c>
      <c r="B51" s="1">
        <v>3204.9</v>
      </c>
      <c r="C51" s="1">
        <v>-7.1</v>
      </c>
      <c r="D51" s="1">
        <v>11305.174351235766</v>
      </c>
      <c r="E51" s="1">
        <v>41.233465977691594</v>
      </c>
      <c r="F51" s="1">
        <v>1402.4</v>
      </c>
      <c r="G51" s="1">
        <v>-3.3</v>
      </c>
    </row>
    <row r="52" spans="1:7" ht="11.25">
      <c r="A52" s="20" t="s">
        <v>39</v>
      </c>
      <c r="B52" s="1">
        <v>3198.7</v>
      </c>
      <c r="C52" s="1">
        <v>-6.3</v>
      </c>
      <c r="D52" s="1">
        <v>11333.5</v>
      </c>
      <c r="E52" s="1">
        <v>28.325648764233847</v>
      </c>
      <c r="F52" s="1">
        <v>1396</v>
      </c>
      <c r="G52" s="1">
        <v>-6.3</v>
      </c>
    </row>
    <row r="53" spans="1:7" ht="11.25">
      <c r="A53" s="20">
        <v>2014</v>
      </c>
      <c r="B53" s="1">
        <v>3192.8</v>
      </c>
      <c r="C53" s="1">
        <v>-5.8</v>
      </c>
      <c r="D53" s="1">
        <v>11328</v>
      </c>
      <c r="E53" s="1">
        <v>-5.5</v>
      </c>
      <c r="F53" s="1">
        <v>1388.7</v>
      </c>
      <c r="G53" s="1">
        <v>-7.3</v>
      </c>
    </row>
    <row r="54" spans="1:7" ht="11.25">
      <c r="A54" s="20" t="s">
        <v>40</v>
      </c>
      <c r="B54" s="1">
        <v>3182.2</v>
      </c>
      <c r="C54" s="1">
        <v>-10.6</v>
      </c>
      <c r="D54" s="1">
        <v>11348.3</v>
      </c>
      <c r="E54" s="1">
        <v>20.3</v>
      </c>
      <c r="F54" s="1">
        <v>1377.7</v>
      </c>
      <c r="G54" s="1">
        <v>-11</v>
      </c>
    </row>
    <row r="55" spans="1:7" ht="11.25">
      <c r="A55" s="20" t="s">
        <v>41</v>
      </c>
      <c r="B55" s="1">
        <v>3169.4</v>
      </c>
      <c r="C55" s="1">
        <v>-12.8</v>
      </c>
      <c r="D55" s="1">
        <v>11323</v>
      </c>
      <c r="E55" s="1">
        <v>-25.2</v>
      </c>
      <c r="F55" s="1">
        <v>1363.9</v>
      </c>
      <c r="G55" s="1">
        <v>-13.8</v>
      </c>
    </row>
    <row r="56" spans="1:7" ht="11.25">
      <c r="A56" s="20" t="s">
        <v>42</v>
      </c>
      <c r="B56" s="1">
        <v>3158.3</v>
      </c>
      <c r="C56" s="1">
        <v>-11.1</v>
      </c>
      <c r="D56" s="1">
        <v>11358.3</v>
      </c>
      <c r="E56" s="1">
        <v>35.2</v>
      </c>
      <c r="F56" s="1">
        <v>1348.9</v>
      </c>
      <c r="G56" s="1">
        <v>-15</v>
      </c>
    </row>
    <row r="57" spans="1:7" ht="11.25">
      <c r="A57" s="20">
        <v>2015</v>
      </c>
      <c r="B57" s="1">
        <v>3149.1</v>
      </c>
      <c r="C57" s="1">
        <v>-9.2</v>
      </c>
      <c r="D57" s="1">
        <v>11378.5</v>
      </c>
      <c r="E57" s="1">
        <v>20.2</v>
      </c>
      <c r="F57" s="1">
        <v>1337.8</v>
      </c>
      <c r="G57" s="1">
        <v>-11.1</v>
      </c>
    </row>
    <row r="58" spans="1:7" ht="11.25">
      <c r="A58" s="20" t="s">
        <v>51</v>
      </c>
      <c r="B58" s="1">
        <v>3141.5</v>
      </c>
      <c r="C58" s="1">
        <v>-7.6</v>
      </c>
      <c r="D58" s="1">
        <v>11432.7</v>
      </c>
      <c r="E58" s="1">
        <v>54.2</v>
      </c>
      <c r="F58" s="1">
        <v>1328.8</v>
      </c>
      <c r="G58" s="1">
        <v>-9</v>
      </c>
    </row>
    <row r="59" spans="1:7" ht="11.25">
      <c r="A59" s="20" t="s">
        <v>52</v>
      </c>
      <c r="B59" s="1">
        <v>3129</v>
      </c>
      <c r="C59" s="1">
        <v>-12.5</v>
      </c>
      <c r="D59" s="1">
        <v>11466.9</v>
      </c>
      <c r="E59" s="1">
        <v>34.2</v>
      </c>
      <c r="F59" s="1">
        <v>1320</v>
      </c>
      <c r="G59" s="1">
        <v>-8.8</v>
      </c>
    </row>
    <row r="60" spans="1:7" ht="11.25">
      <c r="A60" s="20" t="s">
        <v>53</v>
      </c>
      <c r="B60" s="1">
        <v>3120.6</v>
      </c>
      <c r="C60" s="1">
        <v>-8.4</v>
      </c>
      <c r="D60" s="1">
        <v>11513.7</v>
      </c>
      <c r="E60" s="1">
        <v>46.8</v>
      </c>
      <c r="F60" s="1">
        <v>1313.4</v>
      </c>
      <c r="G60" s="1">
        <v>-6.6</v>
      </c>
    </row>
    <row r="62" spans="2:7" ht="11.25">
      <c r="B62" s="17" t="s">
        <v>61</v>
      </c>
      <c r="C62" s="17"/>
      <c r="D62" s="17"/>
      <c r="E62" s="17"/>
      <c r="F62" s="17"/>
      <c r="G62" s="17"/>
    </row>
    <row r="63" spans="2:7" ht="11.25">
      <c r="B63" s="6" t="s">
        <v>63</v>
      </c>
      <c r="C63" s="17"/>
      <c r="D63" s="17"/>
      <c r="E63" s="17"/>
      <c r="F63" s="17"/>
      <c r="G63" s="17"/>
    </row>
    <row r="64" spans="2:7" ht="11.25">
      <c r="B64" s="17" t="s">
        <v>62</v>
      </c>
      <c r="C64" s="17"/>
      <c r="D64" s="17"/>
      <c r="E64" s="17"/>
      <c r="F64" s="17"/>
      <c r="G64" s="17"/>
    </row>
    <row r="65" spans="2:7" ht="11.25">
      <c r="B65" s="17" t="s">
        <v>48</v>
      </c>
      <c r="C65" s="17"/>
      <c r="D65" s="17"/>
      <c r="E65" s="17"/>
      <c r="F65" s="17"/>
      <c r="G65" s="17"/>
    </row>
  </sheetData>
  <sheetProtection/>
  <mergeCells count="4">
    <mergeCell ref="B3:C3"/>
    <mergeCell ref="D3:E3"/>
    <mergeCell ref="F3:G3"/>
    <mergeCell ref="A1:G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64"/>
  <sheetViews>
    <sheetView zoomScalePageLayoutView="0" workbookViewId="0" topLeftCell="A12">
      <selection activeCell="F19" sqref="F19"/>
    </sheetView>
  </sheetViews>
  <sheetFormatPr defaultColWidth="11.421875" defaultRowHeight="15"/>
  <cols>
    <col min="1" max="1" width="6.140625" style="20" customWidth="1"/>
    <col min="2" max="3" width="11.8515625" style="20" customWidth="1"/>
    <col min="4" max="16384" width="11.421875" style="5" customWidth="1"/>
  </cols>
  <sheetData>
    <row r="1" spans="1:3" ht="11.25">
      <c r="A1" s="23" t="s">
        <v>64</v>
      </c>
      <c r="B1" s="24"/>
      <c r="C1" s="24"/>
    </row>
    <row r="2" spans="1:4" ht="11.25">
      <c r="A2" s="23"/>
      <c r="B2" s="24"/>
      <c r="C2" s="24"/>
      <c r="D2" s="5" t="s">
        <v>65</v>
      </c>
    </row>
    <row r="3" spans="1:3" ht="11.25">
      <c r="A3" s="20" t="s">
        <v>1</v>
      </c>
      <c r="B3" s="25" t="s">
        <v>66</v>
      </c>
      <c r="C3" s="25" t="s">
        <v>67</v>
      </c>
    </row>
    <row r="4" spans="1:3" ht="11.25">
      <c r="A4" s="11">
        <v>2002</v>
      </c>
      <c r="B4" s="1">
        <v>579</v>
      </c>
      <c r="C4" s="1">
        <v>15</v>
      </c>
    </row>
    <row r="5" spans="1:3" ht="11.25">
      <c r="A5" s="20" t="s">
        <v>4</v>
      </c>
      <c r="B5" s="1">
        <v>580.5</v>
      </c>
      <c r="C5" s="1">
        <v>1.5</v>
      </c>
    </row>
    <row r="6" spans="1:3" ht="11.25">
      <c r="A6" s="20" t="s">
        <v>5</v>
      </c>
      <c r="B6" s="1">
        <v>565.8</v>
      </c>
      <c r="C6" s="1">
        <v>-14.7</v>
      </c>
    </row>
    <row r="7" spans="1:3" ht="11.25">
      <c r="A7" s="20" t="s">
        <v>6</v>
      </c>
      <c r="B7" s="1">
        <v>562.4</v>
      </c>
      <c r="C7" s="1">
        <v>-3.4</v>
      </c>
    </row>
    <row r="8" spans="1:3" ht="11.25">
      <c r="A8" s="11">
        <v>2003</v>
      </c>
      <c r="B8" s="1">
        <v>552.9</v>
      </c>
      <c r="C8" s="1">
        <v>-9.6</v>
      </c>
    </row>
    <row r="9" spans="1:3" ht="11.25">
      <c r="A9" s="20" t="s">
        <v>7</v>
      </c>
      <c r="B9" s="1">
        <v>553.8</v>
      </c>
      <c r="C9" s="1">
        <v>0.9</v>
      </c>
    </row>
    <row r="10" spans="1:3" ht="11.25">
      <c r="A10" s="20" t="s">
        <v>8</v>
      </c>
      <c r="B10" s="1">
        <v>548.1</v>
      </c>
      <c r="C10" s="1">
        <v>-5.7</v>
      </c>
    </row>
    <row r="11" spans="1:3" ht="11.25">
      <c r="A11" s="20" t="s">
        <v>9</v>
      </c>
      <c r="B11" s="1">
        <v>568.4</v>
      </c>
      <c r="C11" s="1">
        <v>20.4</v>
      </c>
    </row>
    <row r="12" spans="1:3" ht="11.25">
      <c r="A12" s="11">
        <v>2004</v>
      </c>
      <c r="B12" s="1">
        <v>561.5</v>
      </c>
      <c r="C12" s="1">
        <v>-6.9</v>
      </c>
    </row>
    <row r="13" spans="1:3" ht="11.25">
      <c r="A13" s="20" t="s">
        <v>10</v>
      </c>
      <c r="B13" s="1">
        <v>572.2</v>
      </c>
      <c r="C13" s="1">
        <v>10.7</v>
      </c>
    </row>
    <row r="14" spans="1:3" ht="11.25">
      <c r="A14" s="20" t="s">
        <v>11</v>
      </c>
      <c r="B14" s="1">
        <v>576.5</v>
      </c>
      <c r="C14" s="1">
        <v>4.3</v>
      </c>
    </row>
    <row r="15" spans="1:3" ht="11.25">
      <c r="A15" s="20" t="s">
        <v>12</v>
      </c>
      <c r="B15" s="1">
        <v>582.6</v>
      </c>
      <c r="C15" s="1">
        <v>6.1</v>
      </c>
    </row>
    <row r="16" spans="1:3" ht="11.25">
      <c r="A16" s="11">
        <v>2005</v>
      </c>
      <c r="B16" s="1">
        <v>589.5</v>
      </c>
      <c r="C16" s="1">
        <v>6.9</v>
      </c>
    </row>
    <row r="17" spans="1:3" ht="11.25">
      <c r="A17" s="20" t="s">
        <v>13</v>
      </c>
      <c r="B17" s="1">
        <v>588.7</v>
      </c>
      <c r="C17" s="1">
        <v>-0.8</v>
      </c>
    </row>
    <row r="18" spans="1:3" ht="11.25">
      <c r="A18" s="20" t="s">
        <v>14</v>
      </c>
      <c r="B18" s="1">
        <v>600.9</v>
      </c>
      <c r="C18" s="1">
        <v>12.2</v>
      </c>
    </row>
    <row r="19" spans="1:3" ht="11.25">
      <c r="A19" s="20" t="s">
        <v>15</v>
      </c>
      <c r="B19" s="1">
        <v>604.8</v>
      </c>
      <c r="C19" s="1">
        <v>3.8</v>
      </c>
    </row>
    <row r="20" spans="1:3" ht="11.25">
      <c r="A20" s="11">
        <v>2006</v>
      </c>
      <c r="B20" s="1">
        <v>599.5</v>
      </c>
      <c r="C20" s="1">
        <v>-5.2</v>
      </c>
    </row>
    <row r="21" spans="1:3" ht="11.25">
      <c r="A21" s="20" t="s">
        <v>16</v>
      </c>
      <c r="B21" s="1">
        <v>632.9</v>
      </c>
      <c r="C21" s="1">
        <v>33.4</v>
      </c>
    </row>
    <row r="22" spans="1:3" ht="11.25">
      <c r="A22" s="20" t="s">
        <v>17</v>
      </c>
      <c r="B22" s="1">
        <v>632.6</v>
      </c>
      <c r="C22" s="1">
        <v>-0.3</v>
      </c>
    </row>
    <row r="23" spans="1:3" ht="11.25">
      <c r="A23" s="20" t="s">
        <v>18</v>
      </c>
      <c r="B23" s="1">
        <v>620.8</v>
      </c>
      <c r="C23" s="1">
        <v>-11.9</v>
      </c>
    </row>
    <row r="24" spans="1:3" ht="11.25">
      <c r="A24" s="11">
        <v>2007</v>
      </c>
      <c r="B24" s="1">
        <v>677.5</v>
      </c>
      <c r="C24" s="1">
        <v>56.8</v>
      </c>
    </row>
    <row r="25" spans="1:3" ht="11.25">
      <c r="A25" s="20" t="s">
        <v>19</v>
      </c>
      <c r="B25" s="1">
        <v>663</v>
      </c>
      <c r="C25" s="1">
        <v>-14.6</v>
      </c>
    </row>
    <row r="26" spans="1:3" ht="11.25">
      <c r="A26" s="20" t="s">
        <v>20</v>
      </c>
      <c r="B26" s="1">
        <v>653.6</v>
      </c>
      <c r="C26" s="1">
        <v>-9.4</v>
      </c>
    </row>
    <row r="27" spans="1:3" ht="11.25">
      <c r="A27" s="20" t="s">
        <v>21</v>
      </c>
      <c r="B27" s="1">
        <v>646.8</v>
      </c>
      <c r="C27" s="1">
        <v>-6.8</v>
      </c>
    </row>
    <row r="28" spans="1:3" ht="11.25">
      <c r="A28" s="11">
        <v>2008</v>
      </c>
      <c r="B28" s="1">
        <v>674</v>
      </c>
      <c r="C28" s="1">
        <v>27.3</v>
      </c>
    </row>
    <row r="29" spans="1:3" ht="11.25">
      <c r="A29" s="20" t="s">
        <v>22</v>
      </c>
      <c r="B29" s="1">
        <v>626.5</v>
      </c>
      <c r="C29" s="1">
        <v>-47.6</v>
      </c>
    </row>
    <row r="30" spans="1:3" ht="11.25">
      <c r="A30" s="20" t="s">
        <v>23</v>
      </c>
      <c r="B30" s="1">
        <v>589.1</v>
      </c>
      <c r="C30" s="1">
        <v>-37.4</v>
      </c>
    </row>
    <row r="31" spans="1:3" ht="11.25">
      <c r="A31" s="20" t="s">
        <v>24</v>
      </c>
      <c r="B31" s="1">
        <v>512.3</v>
      </c>
      <c r="C31" s="1">
        <v>-76.9</v>
      </c>
    </row>
    <row r="32" spans="1:3" ht="11.25">
      <c r="A32" s="11">
        <v>2009</v>
      </c>
      <c r="B32" s="1">
        <v>435.4</v>
      </c>
      <c r="C32" s="1">
        <v>-76.9</v>
      </c>
    </row>
    <row r="33" spans="1:3" ht="11.25">
      <c r="A33" s="20" t="s">
        <v>25</v>
      </c>
      <c r="B33" s="1">
        <v>445.6</v>
      </c>
      <c r="C33" s="1">
        <v>10.2</v>
      </c>
    </row>
    <row r="34" spans="1:3" ht="11.25">
      <c r="A34" s="20" t="s">
        <v>26</v>
      </c>
      <c r="B34" s="1">
        <v>469.2</v>
      </c>
      <c r="C34" s="1">
        <v>23.6</v>
      </c>
    </row>
    <row r="35" spans="1:3" ht="11.25">
      <c r="A35" s="20" t="s">
        <v>27</v>
      </c>
      <c r="B35" s="1">
        <v>496.8</v>
      </c>
      <c r="C35" s="1">
        <v>27.6</v>
      </c>
    </row>
    <row r="36" spans="1:3" ht="11.25">
      <c r="A36" s="11">
        <v>2010</v>
      </c>
      <c r="B36" s="1">
        <v>523.4</v>
      </c>
      <c r="C36" s="1">
        <v>26.6</v>
      </c>
    </row>
    <row r="37" spans="1:3" ht="11.25">
      <c r="A37" s="20" t="s">
        <v>28</v>
      </c>
      <c r="B37" s="1">
        <v>550.2</v>
      </c>
      <c r="C37" s="1">
        <v>26.8</v>
      </c>
    </row>
    <row r="38" spans="1:3" ht="11.25">
      <c r="A38" s="20" t="s">
        <v>29</v>
      </c>
      <c r="B38" s="1">
        <v>572.5</v>
      </c>
      <c r="C38" s="1">
        <v>22.3</v>
      </c>
    </row>
    <row r="39" spans="1:3" ht="11.25">
      <c r="A39" s="20" t="s">
        <v>30</v>
      </c>
      <c r="B39" s="1">
        <v>594.2</v>
      </c>
      <c r="C39" s="1">
        <v>21.7</v>
      </c>
    </row>
    <row r="40" spans="1:3" ht="11.25">
      <c r="A40" s="11">
        <v>2011</v>
      </c>
      <c r="B40" s="1">
        <v>597.1</v>
      </c>
      <c r="C40" s="1">
        <v>2.9</v>
      </c>
    </row>
    <row r="41" spans="1:3" ht="11.25">
      <c r="A41" s="20" t="s">
        <v>31</v>
      </c>
      <c r="B41" s="1">
        <v>598.5</v>
      </c>
      <c r="C41" s="1">
        <v>1.3</v>
      </c>
    </row>
    <row r="42" spans="1:3" ht="11.25">
      <c r="A42" s="20" t="s">
        <v>32</v>
      </c>
      <c r="B42" s="1">
        <v>592.6</v>
      </c>
      <c r="C42" s="1">
        <v>-5.8</v>
      </c>
    </row>
    <row r="43" spans="1:3" ht="11.25">
      <c r="A43" s="20" t="s">
        <v>33</v>
      </c>
      <c r="B43" s="1">
        <v>568.2</v>
      </c>
      <c r="C43" s="1">
        <v>-24.4</v>
      </c>
    </row>
    <row r="44" spans="1:3" ht="11.25">
      <c r="A44" s="11">
        <v>2012</v>
      </c>
      <c r="B44" s="1">
        <v>561.1</v>
      </c>
      <c r="C44" s="1">
        <v>-7.1</v>
      </c>
    </row>
    <row r="45" spans="1:3" ht="11.25">
      <c r="A45" s="20" t="s">
        <v>34</v>
      </c>
      <c r="B45" s="1">
        <v>541.4</v>
      </c>
      <c r="C45" s="1">
        <v>-19.7</v>
      </c>
    </row>
    <row r="46" spans="1:3" ht="11.25">
      <c r="A46" s="20" t="s">
        <v>35</v>
      </c>
      <c r="B46" s="1">
        <v>519.7</v>
      </c>
      <c r="C46" s="1">
        <v>-21.7</v>
      </c>
    </row>
    <row r="47" spans="1:3" ht="11.25">
      <c r="A47" s="20" t="s">
        <v>36</v>
      </c>
      <c r="B47" s="1">
        <v>505.1</v>
      </c>
      <c r="C47" s="1">
        <v>-14.6</v>
      </c>
    </row>
    <row r="48" spans="1:3" ht="11.25">
      <c r="A48" s="20">
        <v>2013</v>
      </c>
      <c r="B48" s="1">
        <v>521.5</v>
      </c>
      <c r="C48" s="1">
        <v>16.3</v>
      </c>
    </row>
    <row r="49" spans="1:3" ht="11.25">
      <c r="A49" s="20" t="s">
        <v>37</v>
      </c>
      <c r="B49" s="1">
        <v>514.3</v>
      </c>
      <c r="C49" s="1">
        <v>-7.1</v>
      </c>
    </row>
    <row r="50" spans="1:3" ht="11.25">
      <c r="A50" s="20" t="s">
        <v>38</v>
      </c>
      <c r="B50" s="1">
        <v>525.3</v>
      </c>
      <c r="C50" s="1">
        <v>11</v>
      </c>
    </row>
    <row r="51" spans="1:3" ht="11.25">
      <c r="A51" s="20" t="s">
        <v>39</v>
      </c>
      <c r="B51" s="1">
        <v>536.7</v>
      </c>
      <c r="C51" s="1">
        <v>11.4</v>
      </c>
    </row>
    <row r="52" spans="1:3" ht="11.25">
      <c r="A52" s="20">
        <v>2014</v>
      </c>
      <c r="B52" s="1">
        <v>525.8</v>
      </c>
      <c r="C52" s="1">
        <v>-10.9</v>
      </c>
    </row>
    <row r="53" spans="1:3" ht="11.25">
      <c r="A53" s="20" t="s">
        <v>40</v>
      </c>
      <c r="B53" s="1">
        <v>538.9</v>
      </c>
      <c r="C53" s="1">
        <v>13.1</v>
      </c>
    </row>
    <row r="54" spans="1:3" ht="11.25">
      <c r="A54" s="20" t="s">
        <v>41</v>
      </c>
      <c r="B54" s="1">
        <v>517.9</v>
      </c>
      <c r="C54" s="1">
        <v>-20.9</v>
      </c>
    </row>
    <row r="55" spans="1:3" ht="11.25">
      <c r="A55" s="20" t="s">
        <v>42</v>
      </c>
      <c r="B55" s="1">
        <v>535.6</v>
      </c>
      <c r="C55" s="1">
        <v>17.6</v>
      </c>
    </row>
    <row r="56" spans="1:3" ht="11.25">
      <c r="A56" s="20">
        <v>2015</v>
      </c>
      <c r="B56" s="1">
        <v>529.9</v>
      </c>
      <c r="C56" s="1">
        <v>-5.6</v>
      </c>
    </row>
    <row r="57" spans="1:3" ht="11.25">
      <c r="A57" s="20" t="s">
        <v>51</v>
      </c>
      <c r="B57" s="1">
        <v>549.9</v>
      </c>
      <c r="C57" s="1">
        <v>20</v>
      </c>
    </row>
    <row r="58" spans="1:3" ht="11.25">
      <c r="A58" s="20" t="s">
        <v>52</v>
      </c>
      <c r="B58" s="1">
        <v>567.3</v>
      </c>
      <c r="C58" s="1">
        <v>17.4</v>
      </c>
    </row>
    <row r="59" spans="1:3" ht="11.25">
      <c r="A59" s="20" t="s">
        <v>53</v>
      </c>
      <c r="B59" s="1">
        <v>586.2</v>
      </c>
      <c r="C59" s="1">
        <v>18.9</v>
      </c>
    </row>
    <row r="61" spans="1:3" ht="11.25">
      <c r="A61" s="17" t="s">
        <v>70</v>
      </c>
      <c r="B61" s="17"/>
      <c r="C61" s="17"/>
    </row>
    <row r="62" spans="1:3" ht="11.25">
      <c r="A62" s="17" t="s">
        <v>62</v>
      </c>
      <c r="B62" s="17"/>
      <c r="C62" s="17"/>
    </row>
    <row r="63" spans="1:3" ht="11.25">
      <c r="A63" s="17" t="s">
        <v>68</v>
      </c>
      <c r="B63" s="17"/>
      <c r="C63" s="17"/>
    </row>
    <row r="64" spans="1:3" ht="11.25">
      <c r="A64" s="17" t="s">
        <v>69</v>
      </c>
      <c r="B64" s="17"/>
      <c r="C64" s="17"/>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65"/>
  <sheetViews>
    <sheetView zoomScalePageLayoutView="0" workbookViewId="0" topLeftCell="A1">
      <selection activeCell="A1" sqref="A1"/>
    </sheetView>
  </sheetViews>
  <sheetFormatPr defaultColWidth="11.421875" defaultRowHeight="15"/>
  <cols>
    <col min="1" max="1" width="6.140625" style="28" customWidth="1"/>
    <col min="2" max="16384" width="11.421875" style="27" customWidth="1"/>
  </cols>
  <sheetData>
    <row r="1" ht="12.75">
      <c r="A1" s="26" t="s">
        <v>71</v>
      </c>
    </row>
    <row r="3" spans="1:5" ht="12.75">
      <c r="A3" s="28" t="s">
        <v>1</v>
      </c>
      <c r="B3" s="27" t="s">
        <v>72</v>
      </c>
      <c r="E3" s="27" t="s">
        <v>73</v>
      </c>
    </row>
    <row r="4" spans="2:5" ht="12.75">
      <c r="B4" s="29" t="s">
        <v>59</v>
      </c>
      <c r="C4" s="29" t="s">
        <v>57</v>
      </c>
      <c r="D4" s="29" t="s">
        <v>58</v>
      </c>
      <c r="E4" s="29" t="s">
        <v>74</v>
      </c>
    </row>
    <row r="5" spans="1:5" ht="12.75">
      <c r="A5" s="30">
        <v>2002</v>
      </c>
      <c r="B5" s="31">
        <v>0.639406</v>
      </c>
      <c r="C5" s="31">
        <v>0.560402</v>
      </c>
      <c r="D5" s="31">
        <v>0.625307</v>
      </c>
      <c r="E5" s="31">
        <v>0.648584</v>
      </c>
    </row>
    <row r="6" spans="1:5" ht="12.75">
      <c r="A6" s="28" t="s">
        <v>4</v>
      </c>
      <c r="B6" s="31">
        <v>0.637459</v>
      </c>
      <c r="C6" s="31">
        <v>0.632233</v>
      </c>
      <c r="D6" s="31">
        <v>0.619146</v>
      </c>
      <c r="E6" s="31">
        <v>0.661171</v>
      </c>
    </row>
    <row r="7" spans="1:5" ht="12.75">
      <c r="A7" s="28" t="s">
        <v>5</v>
      </c>
      <c r="B7" s="31">
        <v>0.636749</v>
      </c>
      <c r="C7" s="31">
        <v>0.587092</v>
      </c>
      <c r="D7" s="31">
        <v>0.609458</v>
      </c>
      <c r="E7" s="31">
        <v>0.646241</v>
      </c>
    </row>
    <row r="8" spans="1:5" ht="12.75">
      <c r="A8" s="28" t="s">
        <v>6</v>
      </c>
      <c r="B8" s="31">
        <v>0.582166</v>
      </c>
      <c r="C8" s="31">
        <v>0.562605</v>
      </c>
      <c r="D8" s="31">
        <v>0.561756</v>
      </c>
      <c r="E8" s="31">
        <v>0.595153</v>
      </c>
    </row>
    <row r="9" spans="1:5" ht="12.75">
      <c r="A9" s="30">
        <v>2003</v>
      </c>
      <c r="B9" s="31">
        <v>0.619416</v>
      </c>
      <c r="C9" s="31">
        <v>0.55691</v>
      </c>
      <c r="D9" s="31">
        <v>0.559456</v>
      </c>
      <c r="E9" s="31">
        <v>0.595479</v>
      </c>
    </row>
    <row r="10" spans="1:5" ht="12.75">
      <c r="A10" s="28" t="s">
        <v>7</v>
      </c>
      <c r="B10" s="31">
        <v>0.630378</v>
      </c>
      <c r="C10" s="31">
        <v>0.572846</v>
      </c>
      <c r="D10" s="31">
        <v>0.550684</v>
      </c>
      <c r="E10" s="31">
        <v>0.59293</v>
      </c>
    </row>
    <row r="11" spans="1:5" ht="12.75">
      <c r="A11" s="28" t="s">
        <v>8</v>
      </c>
      <c r="B11" s="31">
        <v>0.633795</v>
      </c>
      <c r="C11" s="31">
        <v>0.575872</v>
      </c>
      <c r="D11" s="31">
        <v>0.547653</v>
      </c>
      <c r="E11" s="31">
        <v>0.58948</v>
      </c>
    </row>
    <row r="12" spans="1:5" ht="12.75">
      <c r="A12" s="28" t="s">
        <v>9</v>
      </c>
      <c r="B12" s="31">
        <v>0.65063</v>
      </c>
      <c r="C12" s="31">
        <v>0.591921</v>
      </c>
      <c r="D12" s="31">
        <v>0.548791</v>
      </c>
      <c r="E12" s="31">
        <v>0.594196</v>
      </c>
    </row>
    <row r="13" spans="1:5" ht="12.75">
      <c r="A13" s="30">
        <v>2004</v>
      </c>
      <c r="B13" s="31">
        <v>0.69768</v>
      </c>
      <c r="C13" s="31">
        <v>0.627108</v>
      </c>
      <c r="D13" s="31">
        <v>0.56151</v>
      </c>
      <c r="E13" s="31">
        <v>0.612677</v>
      </c>
    </row>
    <row r="14" spans="1:5" ht="12.75">
      <c r="A14" s="28" t="s">
        <v>10</v>
      </c>
      <c r="B14" s="31">
        <v>0.678607</v>
      </c>
      <c r="C14" s="31">
        <v>0.633907</v>
      </c>
      <c r="D14" s="31">
        <v>0.569213</v>
      </c>
      <c r="E14" s="31">
        <v>0.620734</v>
      </c>
    </row>
    <row r="15" spans="1:5" ht="12.75">
      <c r="A15" s="28" t="s">
        <v>11</v>
      </c>
      <c r="B15" s="31">
        <v>0.684269</v>
      </c>
      <c r="C15" s="31">
        <v>0.671573</v>
      </c>
      <c r="D15" s="31">
        <v>0.568094</v>
      </c>
      <c r="E15" s="31">
        <v>0.626193</v>
      </c>
    </row>
    <row r="16" spans="1:5" ht="12.75">
      <c r="A16" s="28" t="s">
        <v>12</v>
      </c>
      <c r="B16" s="31">
        <v>0.70538</v>
      </c>
      <c r="C16" s="31">
        <v>0.708312</v>
      </c>
      <c r="D16" s="31">
        <v>0.590394</v>
      </c>
      <c r="E16" s="31">
        <v>0.648309</v>
      </c>
    </row>
    <row r="17" spans="1:5" ht="12.75">
      <c r="A17" s="32">
        <v>2005</v>
      </c>
      <c r="B17" s="31">
        <v>0.73453</v>
      </c>
      <c r="C17" s="31">
        <v>0.694122</v>
      </c>
      <c r="D17" s="31">
        <v>0.624819</v>
      </c>
      <c r="E17" s="31">
        <v>0.675848</v>
      </c>
    </row>
    <row r="18" spans="1:5" ht="12.75">
      <c r="A18" s="28" t="s">
        <v>13</v>
      </c>
      <c r="B18" s="31">
        <v>0.77324</v>
      </c>
      <c r="C18" s="31">
        <v>0.710637</v>
      </c>
      <c r="D18" s="31">
        <v>0.611783</v>
      </c>
      <c r="E18" s="31">
        <v>0.668388</v>
      </c>
    </row>
    <row r="19" spans="1:5" ht="12.75">
      <c r="A19" s="28" t="s">
        <v>14</v>
      </c>
      <c r="B19" s="31">
        <v>0.798279</v>
      </c>
      <c r="C19" s="31">
        <v>0.734572</v>
      </c>
      <c r="D19" s="31">
        <v>0.619761</v>
      </c>
      <c r="E19" s="31">
        <v>0.681014</v>
      </c>
    </row>
    <row r="20" spans="1:5" ht="12.75">
      <c r="A20" s="28" t="s">
        <v>15</v>
      </c>
      <c r="B20" s="31">
        <v>0.818231</v>
      </c>
      <c r="C20" s="31">
        <v>0.757554</v>
      </c>
      <c r="D20" s="31">
        <v>0.663413</v>
      </c>
      <c r="E20" s="31">
        <v>0.717487</v>
      </c>
    </row>
    <row r="21" spans="1:5" ht="12.75">
      <c r="A21" s="32">
        <v>2006</v>
      </c>
      <c r="B21" s="31">
        <v>0.813558</v>
      </c>
      <c r="C21" s="31">
        <v>0.767376</v>
      </c>
      <c r="D21" s="31">
        <v>0.637243</v>
      </c>
      <c r="E21" s="31">
        <v>0.695321</v>
      </c>
    </row>
    <row r="22" spans="1:5" ht="12.75">
      <c r="A22" s="28" t="s">
        <v>16</v>
      </c>
      <c r="B22" s="31">
        <v>0.803283</v>
      </c>
      <c r="C22" s="31">
        <v>0.786171</v>
      </c>
      <c r="D22" s="31">
        <v>0.64224</v>
      </c>
      <c r="E22" s="31">
        <v>0.702821</v>
      </c>
    </row>
    <row r="23" spans="1:5" ht="12.75">
      <c r="A23" s="28" t="s">
        <v>17</v>
      </c>
      <c r="B23" s="31">
        <v>0.770052</v>
      </c>
      <c r="C23" s="31">
        <v>0.785633</v>
      </c>
      <c r="D23" s="31">
        <v>0.649263</v>
      </c>
      <c r="E23" s="31">
        <v>0.705858</v>
      </c>
    </row>
    <row r="24" spans="1:5" ht="12.75">
      <c r="A24" s="28" t="s">
        <v>18</v>
      </c>
      <c r="B24" s="31">
        <v>0.78058</v>
      </c>
      <c r="C24" s="31">
        <v>0.792587</v>
      </c>
      <c r="D24" s="31">
        <v>0.630691</v>
      </c>
      <c r="E24" s="31">
        <v>0.690591</v>
      </c>
    </row>
    <row r="25" spans="1:5" ht="12.75">
      <c r="A25" s="32">
        <v>2007</v>
      </c>
      <c r="B25" s="31">
        <v>0.767634</v>
      </c>
      <c r="C25" s="31">
        <v>0.836642</v>
      </c>
      <c r="D25" s="31">
        <v>0.653702</v>
      </c>
      <c r="E25" s="31">
        <v>0.711735</v>
      </c>
    </row>
    <row r="26" spans="1:5" ht="12.75">
      <c r="A26" s="28" t="s">
        <v>19</v>
      </c>
      <c r="B26" s="31">
        <v>0.74957</v>
      </c>
      <c r="C26" s="31">
        <v>0.88783</v>
      </c>
      <c r="D26" s="31">
        <v>0.666189</v>
      </c>
      <c r="E26" s="31">
        <v>0.730255</v>
      </c>
    </row>
    <row r="27" spans="1:5" ht="12.75">
      <c r="A27" s="28" t="s">
        <v>20</v>
      </c>
      <c r="B27" s="31">
        <v>0.726896</v>
      </c>
      <c r="C27" s="31">
        <v>0.831386</v>
      </c>
      <c r="D27" s="31">
        <v>0.663935</v>
      </c>
      <c r="E27" s="31">
        <v>0.709989</v>
      </c>
    </row>
    <row r="28" spans="1:5" ht="12.75">
      <c r="A28" s="28" t="s">
        <v>21</v>
      </c>
      <c r="B28" s="31">
        <v>0.740253</v>
      </c>
      <c r="C28" s="31">
        <v>0.922404</v>
      </c>
      <c r="D28" s="31">
        <v>0.682463</v>
      </c>
      <c r="E28" s="31">
        <v>0.741933</v>
      </c>
    </row>
    <row r="29" spans="1:5" ht="12.75">
      <c r="A29" s="32">
        <v>2008</v>
      </c>
      <c r="B29" s="31">
        <v>0.694985</v>
      </c>
      <c r="C29" s="31">
        <v>0.887117</v>
      </c>
      <c r="D29" s="31">
        <v>0.665935</v>
      </c>
      <c r="E29" s="31">
        <v>0.718237</v>
      </c>
    </row>
    <row r="30" spans="1:5" ht="12.75">
      <c r="A30" s="28" t="s">
        <v>22</v>
      </c>
      <c r="B30" s="31">
        <v>0.631005</v>
      </c>
      <c r="C30" s="31">
        <v>0.851473</v>
      </c>
      <c r="D30" s="31">
        <v>0.669725</v>
      </c>
      <c r="E30" s="31">
        <v>0.70474</v>
      </c>
    </row>
    <row r="31" spans="1:5" ht="12.75">
      <c r="A31" s="28" t="s">
        <v>23</v>
      </c>
      <c r="B31" s="31">
        <v>0.576575</v>
      </c>
      <c r="C31" s="31">
        <v>0.771254</v>
      </c>
      <c r="D31" s="31">
        <v>0.652902</v>
      </c>
      <c r="E31" s="31">
        <v>0.684418</v>
      </c>
    </row>
    <row r="32" spans="1:5" ht="12.75">
      <c r="A32" s="28" t="s">
        <v>24</v>
      </c>
      <c r="B32" s="31">
        <v>0.467819</v>
      </c>
      <c r="C32" s="31">
        <v>0.625246</v>
      </c>
      <c r="D32" s="31">
        <v>0.586857</v>
      </c>
      <c r="E32" s="31">
        <v>0.5999</v>
      </c>
    </row>
    <row r="33" spans="1:5" ht="12.75">
      <c r="A33" s="32">
        <v>2009</v>
      </c>
      <c r="B33" s="31">
        <v>0.373848</v>
      </c>
      <c r="C33" s="31">
        <v>0.409338</v>
      </c>
      <c r="D33" s="31">
        <v>0.474288</v>
      </c>
      <c r="E33" s="31">
        <v>0.472253</v>
      </c>
    </row>
    <row r="34" spans="1:5" ht="12.75">
      <c r="A34" s="28" t="s">
        <v>25</v>
      </c>
      <c r="B34" s="31">
        <v>0.384094</v>
      </c>
      <c r="C34" s="31">
        <v>0.419896</v>
      </c>
      <c r="D34" s="31">
        <v>0.510787</v>
      </c>
      <c r="E34" s="31">
        <v>0.503906</v>
      </c>
    </row>
    <row r="35" spans="1:5" ht="12.75">
      <c r="A35" s="28" t="s">
        <v>26</v>
      </c>
      <c r="B35" s="31">
        <v>0.395384</v>
      </c>
      <c r="C35" s="31">
        <v>0.469556</v>
      </c>
      <c r="D35" s="31">
        <v>0.500967</v>
      </c>
      <c r="E35" s="31">
        <v>0.510109</v>
      </c>
    </row>
    <row r="36" spans="1:5" ht="12.75">
      <c r="A36" s="28" t="s">
        <v>27</v>
      </c>
      <c r="B36" s="31">
        <v>0.409666</v>
      </c>
      <c r="C36" s="31">
        <v>0.51901</v>
      </c>
      <c r="D36" s="31">
        <v>0.536456</v>
      </c>
      <c r="E36" s="31">
        <v>0.536249</v>
      </c>
    </row>
    <row r="37" spans="1:5" ht="12.75">
      <c r="A37" s="32">
        <v>2010</v>
      </c>
      <c r="B37" s="31">
        <v>0.40879</v>
      </c>
      <c r="C37" s="31">
        <v>0.598376</v>
      </c>
      <c r="D37" s="31">
        <v>0.556487</v>
      </c>
      <c r="E37" s="31">
        <v>0.560178</v>
      </c>
    </row>
    <row r="38" spans="1:5" ht="12.75">
      <c r="A38" s="28" t="s">
        <v>28</v>
      </c>
      <c r="B38" s="31">
        <v>0.428172</v>
      </c>
      <c r="C38" s="31">
        <v>0.626811</v>
      </c>
      <c r="D38" s="31">
        <v>0.567087</v>
      </c>
      <c r="E38" s="31">
        <v>0.570308</v>
      </c>
    </row>
    <row r="39" spans="1:5" ht="12.75">
      <c r="A39" s="28" t="s">
        <v>29</v>
      </c>
      <c r="B39" s="31">
        <v>0.444211</v>
      </c>
      <c r="C39" s="31">
        <v>0.663886</v>
      </c>
      <c r="D39" s="31">
        <v>0.567018</v>
      </c>
      <c r="E39" s="31">
        <v>0.577734</v>
      </c>
    </row>
    <row r="40" spans="1:5" ht="12.75">
      <c r="A40" s="28" t="s">
        <v>30</v>
      </c>
      <c r="B40" s="31">
        <v>0.431416</v>
      </c>
      <c r="C40" s="31">
        <v>0.713505</v>
      </c>
      <c r="D40" s="31">
        <v>0.544599</v>
      </c>
      <c r="E40" s="31">
        <v>0.57073</v>
      </c>
    </row>
    <row r="41" spans="1:5" ht="12.75">
      <c r="A41" s="32">
        <v>2011</v>
      </c>
      <c r="B41" s="31">
        <v>0.471302</v>
      </c>
      <c r="C41" s="31">
        <v>0.779993</v>
      </c>
      <c r="D41" s="31">
        <v>0.575372</v>
      </c>
      <c r="E41" s="31">
        <v>0.603209</v>
      </c>
    </row>
    <row r="42" spans="1:5" ht="12.75">
      <c r="A42" s="28" t="s">
        <v>31</v>
      </c>
      <c r="B42" s="31">
        <v>0.473545</v>
      </c>
      <c r="C42" s="31">
        <v>0.79505</v>
      </c>
      <c r="D42" s="31">
        <v>0.584095</v>
      </c>
      <c r="E42" s="31">
        <v>0.609904</v>
      </c>
    </row>
    <row r="43" spans="1:5" ht="12.75">
      <c r="A43" s="28" t="s">
        <v>32</v>
      </c>
      <c r="B43" s="31">
        <v>0.459371</v>
      </c>
      <c r="C43" s="31">
        <v>0.793413</v>
      </c>
      <c r="D43" s="31">
        <v>0.571389</v>
      </c>
      <c r="E43" s="31">
        <v>0.596101</v>
      </c>
    </row>
    <row r="44" spans="1:5" ht="12.75">
      <c r="A44" s="28" t="s">
        <v>33</v>
      </c>
      <c r="B44" s="31">
        <v>0.423147</v>
      </c>
      <c r="C44" s="31">
        <v>0.743321</v>
      </c>
      <c r="D44" s="31">
        <v>0.542858</v>
      </c>
      <c r="E44" s="31">
        <v>0.567564</v>
      </c>
    </row>
    <row r="45" spans="1:5" ht="12.75">
      <c r="A45" s="32">
        <v>2012</v>
      </c>
      <c r="B45" s="31">
        <v>0.415521</v>
      </c>
      <c r="C45" s="31">
        <v>0.717611</v>
      </c>
      <c r="D45" s="31">
        <v>0.529911</v>
      </c>
      <c r="E45" s="31">
        <v>0.550728</v>
      </c>
    </row>
    <row r="46" spans="1:5" ht="12.75">
      <c r="A46" s="28" t="s">
        <v>34</v>
      </c>
      <c r="B46" s="31">
        <v>0.398161</v>
      </c>
      <c r="C46" s="31">
        <v>0.72654</v>
      </c>
      <c r="D46" s="31">
        <v>0.505869</v>
      </c>
      <c r="E46" s="31">
        <v>0.529619</v>
      </c>
    </row>
    <row r="47" spans="1:5" ht="12.75">
      <c r="A47" s="28" t="s">
        <v>35</v>
      </c>
      <c r="B47" s="31">
        <v>0.356944</v>
      </c>
      <c r="C47" s="31">
        <v>0.648775</v>
      </c>
      <c r="D47" s="31">
        <v>0.4722</v>
      </c>
      <c r="E47" s="31">
        <v>0.484424</v>
      </c>
    </row>
    <row r="48" spans="1:5" ht="12.75">
      <c r="A48" s="28" t="s">
        <v>36</v>
      </c>
      <c r="B48" s="31">
        <v>0.356735</v>
      </c>
      <c r="C48" s="31">
        <v>0.623735</v>
      </c>
      <c r="D48" s="31">
        <v>0.460911</v>
      </c>
      <c r="E48" s="31">
        <v>0.482329</v>
      </c>
    </row>
    <row r="49" spans="1:5" ht="12.75">
      <c r="A49" s="32">
        <v>2013</v>
      </c>
      <c r="B49" s="31">
        <v>0.315308</v>
      </c>
      <c r="C49" s="31">
        <v>0.594373</v>
      </c>
      <c r="D49" s="31">
        <v>0.446101</v>
      </c>
      <c r="E49" s="31">
        <v>0.458236</v>
      </c>
    </row>
    <row r="50" spans="1:5" ht="12.75">
      <c r="A50" s="28" t="s">
        <v>37</v>
      </c>
      <c r="B50" s="31">
        <v>0.33221</v>
      </c>
      <c r="C50" s="31">
        <v>0.572931</v>
      </c>
      <c r="D50" s="31">
        <v>0.430572</v>
      </c>
      <c r="E50" s="31">
        <v>0.443838</v>
      </c>
    </row>
    <row r="51" spans="1:5" ht="12.75">
      <c r="A51" s="28" t="s">
        <v>38</v>
      </c>
      <c r="B51" s="31">
        <v>0.31788</v>
      </c>
      <c r="C51" s="31">
        <v>0.551583</v>
      </c>
      <c r="D51" s="31">
        <v>0.426523</v>
      </c>
      <c r="E51" s="31">
        <v>0.433528</v>
      </c>
    </row>
    <row r="52" spans="1:5" ht="12.75">
      <c r="A52" s="28" t="s">
        <v>39</v>
      </c>
      <c r="B52" s="31">
        <v>0.310642</v>
      </c>
      <c r="C52" s="31">
        <v>0.581015</v>
      </c>
      <c r="D52" s="31">
        <v>0.447785</v>
      </c>
      <c r="E52" s="31">
        <v>0.46233</v>
      </c>
    </row>
    <row r="53" spans="1:5" ht="12.75">
      <c r="A53" s="32">
        <v>2014</v>
      </c>
      <c r="B53" s="31">
        <v>0.303986</v>
      </c>
      <c r="C53" s="31">
        <v>0.575477</v>
      </c>
      <c r="D53" s="31">
        <v>0.417994</v>
      </c>
      <c r="E53" s="31">
        <v>0.430456</v>
      </c>
    </row>
    <row r="54" spans="1:5" ht="12.75">
      <c r="A54" s="28" t="s">
        <v>40</v>
      </c>
      <c r="B54" s="31">
        <v>0.26901</v>
      </c>
      <c r="C54" s="31">
        <v>0.569802</v>
      </c>
      <c r="D54" s="31">
        <v>0.417735</v>
      </c>
      <c r="E54" s="31">
        <v>0.423321</v>
      </c>
    </row>
    <row r="55" spans="1:5" ht="12.75">
      <c r="A55" s="28" t="s">
        <v>41</v>
      </c>
      <c r="B55" s="31">
        <v>0.268878</v>
      </c>
      <c r="C55" s="31">
        <v>0.581239</v>
      </c>
      <c r="D55" s="31">
        <v>0.418012</v>
      </c>
      <c r="E55" s="31">
        <v>0.422355</v>
      </c>
    </row>
    <row r="56" spans="1:5" ht="12.75">
      <c r="A56" s="28" t="s">
        <v>42</v>
      </c>
      <c r="B56" s="31">
        <v>0.256109</v>
      </c>
      <c r="C56" s="31">
        <v>0.584596</v>
      </c>
      <c r="D56" s="31">
        <v>0.409756</v>
      </c>
      <c r="E56" s="31">
        <v>0.416088</v>
      </c>
    </row>
    <row r="57" spans="1:5" ht="12.75">
      <c r="A57" s="32">
        <v>2015</v>
      </c>
      <c r="B57" s="31">
        <v>0.258559</v>
      </c>
      <c r="C57" s="31">
        <v>0.607936</v>
      </c>
      <c r="D57" s="31">
        <v>0.422647</v>
      </c>
      <c r="E57" s="31">
        <v>0.431018</v>
      </c>
    </row>
    <row r="58" spans="1:5" ht="12.75">
      <c r="A58" s="28" t="s">
        <v>51</v>
      </c>
      <c r="B58" s="31">
        <v>0.275275</v>
      </c>
      <c r="C58" s="31">
        <v>0.606742</v>
      </c>
      <c r="D58" s="31">
        <v>0.439581</v>
      </c>
      <c r="E58" s="31">
        <v>0.440194</v>
      </c>
    </row>
    <row r="59" spans="1:5" ht="12.75">
      <c r="A59" s="28" t="s">
        <v>52</v>
      </c>
      <c r="B59" s="31">
        <v>0.309049</v>
      </c>
      <c r="C59" s="31">
        <v>0.655889</v>
      </c>
      <c r="D59" s="31">
        <v>0.460692</v>
      </c>
      <c r="E59" s="31">
        <v>0.461302</v>
      </c>
    </row>
    <row r="60" spans="1:5" ht="12.75">
      <c r="A60" s="28" t="s">
        <v>53</v>
      </c>
      <c r="B60" s="31">
        <v>0.321912</v>
      </c>
      <c r="C60" s="31">
        <v>0.665597</v>
      </c>
      <c r="D60" s="31">
        <v>0.458712</v>
      </c>
      <c r="E60" s="31">
        <v>0.46406</v>
      </c>
    </row>
    <row r="62" spans="2:6" ht="12.75">
      <c r="B62" s="33" t="s">
        <v>75</v>
      </c>
      <c r="C62" s="34"/>
      <c r="D62" s="34"/>
      <c r="E62" s="34"/>
      <c r="F62" s="34"/>
    </row>
    <row r="63" spans="2:6" ht="42" customHeight="1">
      <c r="B63" s="304" t="s">
        <v>78</v>
      </c>
      <c r="C63" s="305"/>
      <c r="D63" s="305"/>
      <c r="E63" s="305"/>
      <c r="F63" s="34"/>
    </row>
    <row r="64" spans="2:6" ht="12.75">
      <c r="B64" s="33" t="s">
        <v>76</v>
      </c>
      <c r="C64" s="34"/>
      <c r="D64" s="34"/>
      <c r="E64" s="34"/>
      <c r="F64" s="34"/>
    </row>
    <row r="65" spans="2:6" ht="12.75">
      <c r="B65" s="33" t="s">
        <v>77</v>
      </c>
      <c r="C65" s="34"/>
      <c r="D65" s="34"/>
      <c r="E65" s="34"/>
      <c r="F65" s="34"/>
    </row>
  </sheetData>
  <sheetProtection/>
  <mergeCells count="1">
    <mergeCell ref="B63:E63"/>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M133"/>
  <sheetViews>
    <sheetView zoomScalePageLayoutView="0" workbookViewId="0" topLeftCell="A1">
      <pane xSplit="1" ySplit="5" topLeftCell="B97" activePane="bottomRight" state="frozen"/>
      <selection pane="topLeft" activeCell="J296" sqref="J296"/>
      <selection pane="topRight" activeCell="J296" sqref="J296"/>
      <selection pane="bottomLeft" activeCell="J296" sqref="J296"/>
      <selection pane="bottomRight" activeCell="A1" sqref="A1"/>
    </sheetView>
  </sheetViews>
  <sheetFormatPr defaultColWidth="9.8515625" defaultRowHeight="15"/>
  <cols>
    <col min="1" max="1" width="30.421875" style="64" customWidth="1"/>
    <col min="2" max="2" width="6.57421875" style="43" bestFit="1" customWidth="1"/>
    <col min="3" max="3" width="5.140625" style="39" customWidth="1"/>
    <col min="4" max="4" width="8.00390625" style="39" customWidth="1"/>
    <col min="5" max="5" width="5.140625" style="39" customWidth="1"/>
    <col min="6" max="6" width="7.421875" style="38" customWidth="1"/>
    <col min="7" max="7" width="5.57421875" style="39" customWidth="1"/>
    <col min="8" max="8" width="7.140625" style="39" customWidth="1"/>
    <col min="9" max="9" width="6.57421875" style="39" customWidth="1"/>
    <col min="10" max="10" width="6.7109375" style="39" customWidth="1"/>
    <col min="11" max="11" width="7.8515625" style="39" customWidth="1"/>
    <col min="12" max="12" width="12.28125" style="39" customWidth="1"/>
    <col min="13" max="13" width="12.00390625" style="39" customWidth="1"/>
    <col min="14" max="14" width="5.421875" style="39" customWidth="1"/>
    <col min="15" max="15" width="11.421875" style="40" customWidth="1"/>
    <col min="16" max="16384" width="9.8515625" style="41" customWidth="1"/>
  </cols>
  <sheetData>
    <row r="1" spans="1:5" ht="12.75">
      <c r="A1" s="35" t="s">
        <v>79</v>
      </c>
      <c r="B1" s="36"/>
      <c r="C1" s="37"/>
      <c r="D1" s="37"/>
      <c r="E1" s="37"/>
    </row>
    <row r="2" spans="2:15" ht="11.25">
      <c r="B2" s="306" t="s">
        <v>80</v>
      </c>
      <c r="C2" s="315"/>
      <c r="D2" s="315"/>
      <c r="E2" s="315"/>
      <c r="F2" s="315"/>
      <c r="G2" s="315"/>
      <c r="H2" s="315"/>
      <c r="I2" s="315"/>
      <c r="J2" s="315"/>
      <c r="K2" s="315"/>
      <c r="L2" s="315"/>
      <c r="M2" s="315"/>
      <c r="N2" s="315"/>
      <c r="O2" s="41"/>
    </row>
    <row r="3" ht="11.25">
      <c r="O3" s="41"/>
    </row>
    <row r="4" spans="1:15" ht="33.75">
      <c r="A4" s="64" t="s">
        <v>1</v>
      </c>
      <c r="B4" s="44" t="s">
        <v>81</v>
      </c>
      <c r="C4" s="45"/>
      <c r="D4" s="45" t="s">
        <v>82</v>
      </c>
      <c r="E4" s="45"/>
      <c r="F4" s="46" t="s">
        <v>83</v>
      </c>
      <c r="G4" s="47"/>
      <c r="H4" s="42" t="s">
        <v>84</v>
      </c>
      <c r="I4" s="45"/>
      <c r="J4" s="45" t="s">
        <v>85</v>
      </c>
      <c r="K4" s="48"/>
      <c r="L4" s="49" t="s">
        <v>86</v>
      </c>
      <c r="M4" s="50" t="s">
        <v>87</v>
      </c>
      <c r="N4" s="51"/>
      <c r="O4" s="41"/>
    </row>
    <row r="5" spans="2:15" ht="11.25">
      <c r="B5" s="52"/>
      <c r="C5" s="53" t="s">
        <v>88</v>
      </c>
      <c r="D5" s="54"/>
      <c r="E5" s="53" t="s">
        <v>88</v>
      </c>
      <c r="F5" s="55"/>
      <c r="G5" s="56" t="s">
        <v>88</v>
      </c>
      <c r="H5" s="56"/>
      <c r="I5" s="53" t="s">
        <v>88</v>
      </c>
      <c r="J5" s="53"/>
      <c r="K5" s="41" t="s">
        <v>88</v>
      </c>
      <c r="L5" s="41"/>
      <c r="M5" s="41"/>
      <c r="N5" s="53" t="s">
        <v>88</v>
      </c>
      <c r="O5" s="41"/>
    </row>
    <row r="6" spans="1:65" s="59" customFormat="1" ht="12.75">
      <c r="A6" s="65">
        <v>1985</v>
      </c>
      <c r="B6" s="57"/>
      <c r="C6" s="39"/>
      <c r="D6" s="39"/>
      <c r="E6" s="39"/>
      <c r="F6" s="38">
        <v>64.57403110782919</v>
      </c>
      <c r="G6" s="39"/>
      <c r="H6" s="58">
        <v>65.65370786340105</v>
      </c>
      <c r="I6" s="39"/>
      <c r="J6" s="58">
        <v>3.9712795707051622</v>
      </c>
      <c r="K6" s="39"/>
      <c r="L6" s="39"/>
      <c r="M6" s="39"/>
      <c r="N6" s="39"/>
      <c r="O6" s="40"/>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row>
    <row r="7" spans="1:65" s="59" customFormat="1" ht="12.75">
      <c r="A7" s="64" t="s">
        <v>89</v>
      </c>
      <c r="B7" s="57"/>
      <c r="C7" s="39"/>
      <c r="D7" s="39"/>
      <c r="E7" s="39"/>
      <c r="F7" s="38">
        <v>65.45223793089566</v>
      </c>
      <c r="G7" s="39"/>
      <c r="H7" s="58">
        <v>66.50720606562525</v>
      </c>
      <c r="I7" s="39"/>
      <c r="J7" s="58">
        <v>4.0254993946731235</v>
      </c>
      <c r="K7" s="39"/>
      <c r="L7" s="39"/>
      <c r="M7" s="39"/>
      <c r="N7" s="39"/>
      <c r="O7" s="40"/>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row>
    <row r="8" spans="1:65" s="59" customFormat="1" ht="12.75">
      <c r="A8" s="64" t="s">
        <v>90</v>
      </c>
      <c r="B8" s="57"/>
      <c r="C8" s="39"/>
      <c r="D8" s="39"/>
      <c r="E8" s="39"/>
      <c r="F8" s="38">
        <v>66.24004111041117</v>
      </c>
      <c r="G8" s="39"/>
      <c r="H8" s="58">
        <v>67.34100815549046</v>
      </c>
      <c r="I8" s="39"/>
      <c r="J8" s="58">
        <v>4.080917417303762</v>
      </c>
      <c r="K8" s="39"/>
      <c r="L8" s="39"/>
      <c r="M8" s="39"/>
      <c r="N8" s="39"/>
      <c r="O8" s="40"/>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row>
    <row r="9" spans="1:65" s="59" customFormat="1" ht="12.75">
      <c r="A9" s="64" t="s">
        <v>91</v>
      </c>
      <c r="B9" s="57"/>
      <c r="C9" s="39"/>
      <c r="D9" s="39"/>
      <c r="E9" s="39"/>
      <c r="F9" s="38">
        <v>66.95681285570807</v>
      </c>
      <c r="G9" s="39"/>
      <c r="H9" s="58">
        <v>68.16167950378296</v>
      </c>
      <c r="I9" s="39"/>
      <c r="J9" s="58">
        <v>4.136979048483473</v>
      </c>
      <c r="K9" s="39"/>
      <c r="L9" s="39"/>
      <c r="M9" s="39"/>
      <c r="N9" s="39"/>
      <c r="O9" s="40"/>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row>
    <row r="10" spans="1:65" s="59" customFormat="1" ht="12.75">
      <c r="A10" s="65">
        <v>1986</v>
      </c>
      <c r="B10" s="57"/>
      <c r="C10" s="38"/>
      <c r="D10" s="38"/>
      <c r="E10" s="38"/>
      <c r="F10" s="38">
        <v>67.52506432945697</v>
      </c>
      <c r="G10" s="38">
        <f>100*(F10/F6-1)</f>
        <v>4.569999999999985</v>
      </c>
      <c r="H10" s="58">
        <v>68.74599750376726</v>
      </c>
      <c r="I10" s="38">
        <f>100*(H10/H6-1)</f>
        <v>4.710000000000014</v>
      </c>
      <c r="J10" s="58">
        <v>4.183150736683038</v>
      </c>
      <c r="K10" s="38">
        <f>100*(J10/J6-1)</f>
        <v>5.335085636901016</v>
      </c>
      <c r="L10" s="38"/>
      <c r="M10" s="38"/>
      <c r="N10" s="39"/>
      <c r="O10" s="40"/>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row>
    <row r="11" spans="1:65" s="59" customFormat="1" ht="12.75">
      <c r="A11" s="64" t="s">
        <v>92</v>
      </c>
      <c r="B11" s="57"/>
      <c r="C11" s="38"/>
      <c r="D11" s="38"/>
      <c r="E11" s="38"/>
      <c r="F11" s="38">
        <v>68.25475088097544</v>
      </c>
      <c r="G11" s="38">
        <f aca="true" t="shared" si="0" ref="G11:G16">100*(F11/F7-1)</f>
        <v>4.281767955801086</v>
      </c>
      <c r="H11" s="58">
        <v>69.41566532397394</v>
      </c>
      <c r="I11" s="38">
        <f aca="true" t="shared" si="1" ref="I11:I73">100*(H11/H7-1)</f>
        <v>4.373149062191528</v>
      </c>
      <c r="J11" s="58">
        <v>4.218417678557961</v>
      </c>
      <c r="K11" s="38">
        <f aca="true" t="shared" si="2" ref="K11:K73">100*(J11/J7-1)</f>
        <v>4.792406232630975</v>
      </c>
      <c r="L11" s="38"/>
      <c r="M11" s="38"/>
      <c r="N11" s="39"/>
      <c r="O11" s="40"/>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row>
    <row r="12" spans="1:65" s="59" customFormat="1" ht="12.75">
      <c r="A12" s="64" t="s">
        <v>93</v>
      </c>
      <c r="B12" s="57"/>
      <c r="C12" s="38"/>
      <c r="D12" s="38"/>
      <c r="E12" s="38"/>
      <c r="F12" s="38">
        <v>68.77134312983807</v>
      </c>
      <c r="G12" s="38">
        <f t="shared" si="0"/>
        <v>3.821407681809319</v>
      </c>
      <c r="H12" s="58">
        <v>69.89493739137676</v>
      </c>
      <c r="I12" s="38">
        <f t="shared" si="1"/>
        <v>3.792531929414067</v>
      </c>
      <c r="J12" s="58">
        <v>4.251561441793965</v>
      </c>
      <c r="K12" s="38">
        <f t="shared" si="2"/>
        <v>4.181511337785082</v>
      </c>
      <c r="L12" s="38"/>
      <c r="M12" s="38"/>
      <c r="N12" s="39"/>
      <c r="O12" s="40"/>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row>
    <row r="13" spans="1:65" s="59" customFormat="1" ht="12.75">
      <c r="A13" s="64" t="s">
        <v>94</v>
      </c>
      <c r="B13" s="57"/>
      <c r="C13" s="38"/>
      <c r="D13" s="38"/>
      <c r="E13" s="38"/>
      <c r="F13" s="38">
        <v>69.09421328537721</v>
      </c>
      <c r="G13" s="38">
        <f t="shared" si="0"/>
        <v>3.1922075417108564</v>
      </c>
      <c r="H13" s="58">
        <v>70.31512112170253</v>
      </c>
      <c r="I13" s="38">
        <f t="shared" si="1"/>
        <v>3.1593141976498096</v>
      </c>
      <c r="J13" s="58">
        <v>4.285252555622369</v>
      </c>
      <c r="K13" s="38">
        <f t="shared" si="2"/>
        <v>3.5841009925648537</v>
      </c>
      <c r="L13" s="38"/>
      <c r="M13" s="38"/>
      <c r="N13" s="39"/>
      <c r="O13" s="40"/>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row>
    <row r="14" spans="1:65" s="59" customFormat="1" ht="12.75">
      <c r="A14" s="65">
        <v>1987</v>
      </c>
      <c r="B14" s="57"/>
      <c r="C14" s="38"/>
      <c r="D14" s="38"/>
      <c r="E14" s="38"/>
      <c r="F14" s="38">
        <v>69.78515541823099</v>
      </c>
      <c r="G14" s="38">
        <f t="shared" si="0"/>
        <v>3.3470402601128324</v>
      </c>
      <c r="H14" s="58">
        <v>70.97165820033653</v>
      </c>
      <c r="I14" s="38">
        <f t="shared" si="1"/>
        <v>3.2375131315060424</v>
      </c>
      <c r="J14" s="58">
        <v>4.3190547636909224</v>
      </c>
      <c r="K14" s="38">
        <f t="shared" si="2"/>
        <v>3.2488436483081973</v>
      </c>
      <c r="L14" s="38"/>
      <c r="M14" s="38"/>
      <c r="N14" s="39"/>
      <c r="O14" s="40"/>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row>
    <row r="15" spans="1:65" s="59" customFormat="1" ht="12.75">
      <c r="A15" s="64" t="s">
        <v>95</v>
      </c>
      <c r="B15" s="57"/>
      <c r="C15" s="38"/>
      <c r="D15" s="38"/>
      <c r="E15" s="38"/>
      <c r="F15" s="38">
        <v>70.45026793864162</v>
      </c>
      <c r="G15" s="38">
        <f t="shared" si="0"/>
        <v>3.2166508987700793</v>
      </c>
      <c r="H15" s="58">
        <v>71.62819527897054</v>
      </c>
      <c r="I15" s="38">
        <f t="shared" si="1"/>
        <v>3.1873640404804338</v>
      </c>
      <c r="J15" s="58">
        <v>4.357345688237931</v>
      </c>
      <c r="K15" s="38">
        <f t="shared" si="2"/>
        <v>3.2933678043816306</v>
      </c>
      <c r="L15" s="38"/>
      <c r="M15" s="38"/>
      <c r="N15" s="39"/>
      <c r="O15" s="40"/>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row>
    <row r="16" spans="1:65" s="59" customFormat="1" ht="12.75">
      <c r="A16" s="64" t="s">
        <v>96</v>
      </c>
      <c r="B16" s="57"/>
      <c r="C16" s="38"/>
      <c r="D16" s="38"/>
      <c r="E16" s="38"/>
      <c r="F16" s="38">
        <v>71.07663604038757</v>
      </c>
      <c r="G16" s="38">
        <f t="shared" si="0"/>
        <v>3.352112676056329</v>
      </c>
      <c r="H16" s="58">
        <v>72.30442846996357</v>
      </c>
      <c r="I16" s="38">
        <f t="shared" si="1"/>
        <v>3.447304151794084</v>
      </c>
      <c r="J16" s="58">
        <v>4.400997840494452</v>
      </c>
      <c r="K16" s="38">
        <f t="shared" si="2"/>
        <v>3.5148592051731598</v>
      </c>
      <c r="L16" s="38"/>
      <c r="M16" s="38"/>
      <c r="N16" s="39"/>
      <c r="O16" s="40"/>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row>
    <row r="17" spans="1:65" s="59" customFormat="1" ht="12.75">
      <c r="A17" s="64" t="s">
        <v>97</v>
      </c>
      <c r="B17" s="57"/>
      <c r="C17" s="38"/>
      <c r="D17" s="38"/>
      <c r="E17" s="38"/>
      <c r="F17" s="38">
        <v>71.67071712657959</v>
      </c>
      <c r="G17" s="38">
        <f>100*(F17/F13-1)</f>
        <v>3.7289719626168116</v>
      </c>
      <c r="H17" s="58">
        <v>72.88218109916151</v>
      </c>
      <c r="I17" s="38">
        <f t="shared" si="1"/>
        <v>3.65079365079366</v>
      </c>
      <c r="J17" s="58">
        <v>4.4518645075025995</v>
      </c>
      <c r="K17" s="38">
        <f t="shared" si="2"/>
        <v>3.8880310954282127</v>
      </c>
      <c r="L17" s="38"/>
      <c r="M17" s="38"/>
      <c r="N17" s="39"/>
      <c r="O17" s="40"/>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row>
    <row r="18" spans="1:65" s="59" customFormat="1" ht="12.75">
      <c r="A18" s="65">
        <v>1988</v>
      </c>
      <c r="B18" s="57"/>
      <c r="C18" s="38"/>
      <c r="D18" s="38"/>
      <c r="E18" s="38"/>
      <c r="F18" s="38">
        <v>72.36811666254414</v>
      </c>
      <c r="G18" s="38">
        <f aca="true" t="shared" si="3" ref="G18:G73">100*(F18/F14-1)</f>
        <v>3.7013047099102137</v>
      </c>
      <c r="H18" s="58">
        <v>73.59124114408624</v>
      </c>
      <c r="I18" s="38">
        <f t="shared" si="1"/>
        <v>3.691026827012034</v>
      </c>
      <c r="J18" s="58">
        <v>4.499037892243932</v>
      </c>
      <c r="K18" s="38">
        <f t="shared" si="2"/>
        <v>4.16718792422075</v>
      </c>
      <c r="L18" s="38"/>
      <c r="M18" s="38"/>
      <c r="N18" s="39"/>
      <c r="O18" s="40"/>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row>
    <row r="19" spans="1:65" s="59" customFormat="1" ht="12.75">
      <c r="A19" s="64" t="s">
        <v>98</v>
      </c>
      <c r="B19" s="57"/>
      <c r="C19" s="38"/>
      <c r="D19" s="38"/>
      <c r="E19" s="38"/>
      <c r="F19" s="38">
        <v>73.05657850686308</v>
      </c>
      <c r="G19" s="38">
        <f t="shared" si="3"/>
        <v>3.6995041246562943</v>
      </c>
      <c r="H19" s="58">
        <v>74.30304682707381</v>
      </c>
      <c r="I19" s="38">
        <f t="shared" si="1"/>
        <v>3.734355637030262</v>
      </c>
      <c r="J19" s="58">
        <v>4.542240553877882</v>
      </c>
      <c r="K19" s="38">
        <f t="shared" si="2"/>
        <v>4.243291188464804</v>
      </c>
      <c r="L19" s="38"/>
      <c r="M19" s="38"/>
      <c r="N19" s="39"/>
      <c r="O19" s="40"/>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row>
    <row r="20" spans="1:65" s="59" customFormat="1" ht="12.75">
      <c r="A20" s="64" t="s">
        <v>99</v>
      </c>
      <c r="B20" s="57"/>
      <c r="C20" s="38"/>
      <c r="D20" s="38"/>
      <c r="E20" s="38"/>
      <c r="F20" s="38">
        <v>73.57763582756581</v>
      </c>
      <c r="G20" s="38">
        <f t="shared" si="3"/>
        <v>3.518736854340032</v>
      </c>
      <c r="H20" s="58">
        <v>74.80345359980245</v>
      </c>
      <c r="I20" s="38">
        <f t="shared" si="1"/>
        <v>3.456254592866359</v>
      </c>
      <c r="J20" s="58">
        <v>4.585916318604822</v>
      </c>
      <c r="K20" s="38">
        <f t="shared" si="2"/>
        <v>4.201739805661764</v>
      </c>
      <c r="L20" s="38"/>
      <c r="M20" s="38"/>
      <c r="N20" s="39"/>
      <c r="O20" s="40"/>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row>
    <row r="21" spans="1:65" s="59" customFormat="1" ht="12.75">
      <c r="A21" s="64" t="s">
        <v>100</v>
      </c>
      <c r="B21" s="57"/>
      <c r="C21" s="38"/>
      <c r="D21" s="38"/>
      <c r="E21" s="38"/>
      <c r="F21" s="38">
        <v>74.25790510737217</v>
      </c>
      <c r="G21" s="38">
        <f t="shared" si="3"/>
        <v>3.609825720347226</v>
      </c>
      <c r="H21" s="58">
        <v>75.51726914325361</v>
      </c>
      <c r="I21" s="38">
        <f t="shared" si="1"/>
        <v>3.61554498555261</v>
      </c>
      <c r="J21" s="58">
        <v>4.628748180494905</v>
      </c>
      <c r="K21" s="38">
        <f t="shared" si="2"/>
        <v>3.973249246337307</v>
      </c>
      <c r="L21" s="38"/>
      <c r="M21" s="38"/>
      <c r="N21" s="39"/>
      <c r="O21" s="40"/>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row>
    <row r="22" spans="1:65" s="59" customFormat="1" ht="12.75">
      <c r="A22" s="65">
        <v>1989</v>
      </c>
      <c r="B22" s="57"/>
      <c r="C22" s="38"/>
      <c r="D22" s="38"/>
      <c r="E22" s="38"/>
      <c r="F22" s="38">
        <v>75.21317686199386</v>
      </c>
      <c r="G22" s="38">
        <f t="shared" si="3"/>
        <v>3.9313724477816114</v>
      </c>
      <c r="H22" s="58">
        <v>76.4886469961974</v>
      </c>
      <c r="I22" s="38">
        <f t="shared" si="1"/>
        <v>3.9371612804277367</v>
      </c>
      <c r="J22" s="58">
        <v>4.677689530685921</v>
      </c>
      <c r="K22" s="38">
        <f t="shared" si="2"/>
        <v>3.970885391962886</v>
      </c>
      <c r="L22" s="38"/>
      <c r="M22" s="38"/>
      <c r="N22" s="39"/>
      <c r="O22" s="40"/>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row>
    <row r="23" spans="1:65" s="59" customFormat="1" ht="12.75">
      <c r="A23" s="64" t="s">
        <v>101</v>
      </c>
      <c r="B23" s="57"/>
      <c r="C23" s="38"/>
      <c r="D23" s="38"/>
      <c r="E23" s="38"/>
      <c r="F23" s="38">
        <v>75.92963067796012</v>
      </c>
      <c r="G23" s="38">
        <f t="shared" si="3"/>
        <v>3.932639920752856</v>
      </c>
      <c r="H23" s="58">
        <v>77.23925715529036</v>
      </c>
      <c r="I23" s="38">
        <f t="shared" si="1"/>
        <v>3.951668812518583</v>
      </c>
      <c r="J23" s="58">
        <v>4.730526466790991</v>
      </c>
      <c r="K23" s="38">
        <f t="shared" si="2"/>
        <v>4.145221079327532</v>
      </c>
      <c r="L23" s="38"/>
      <c r="M23" s="38"/>
      <c r="N23" s="39"/>
      <c r="O23" s="40"/>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row>
    <row r="24" spans="1:65" s="59" customFormat="1" ht="12.75">
      <c r="A24" s="64" t="s">
        <v>102</v>
      </c>
      <c r="B24" s="57"/>
      <c r="C24" s="38"/>
      <c r="D24" s="38"/>
      <c r="E24" s="38"/>
      <c r="F24" s="38">
        <v>76.66055830839035</v>
      </c>
      <c r="G24" s="38">
        <f t="shared" si="3"/>
        <v>4.190026556506354</v>
      </c>
      <c r="H24" s="58">
        <v>78.04137977628186</v>
      </c>
      <c r="I24" s="38">
        <f t="shared" si="1"/>
        <v>4.328578455484511</v>
      </c>
      <c r="J24" s="58">
        <v>4.783474969649361</v>
      </c>
      <c r="K24" s="38">
        <f t="shared" si="2"/>
        <v>4.3079427821884675</v>
      </c>
      <c r="L24" s="38"/>
      <c r="M24" s="38"/>
      <c r="N24" s="39"/>
      <c r="O24" s="40"/>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row>
    <row r="25" spans="1:65" s="59" customFormat="1" ht="12.75">
      <c r="A25" s="64" t="s">
        <v>103</v>
      </c>
      <c r="B25" s="57"/>
      <c r="C25" s="38"/>
      <c r="D25" s="38"/>
      <c r="E25" s="38"/>
      <c r="F25" s="38">
        <v>77.54346099069222</v>
      </c>
      <c r="G25" s="38">
        <f t="shared" si="3"/>
        <v>4.424520027287815</v>
      </c>
      <c r="H25" s="58">
        <v>78.83614347414498</v>
      </c>
      <c r="I25" s="38">
        <f t="shared" si="1"/>
        <v>4.394854804131709</v>
      </c>
      <c r="J25" s="58">
        <v>4.844504402158478</v>
      </c>
      <c r="K25" s="38">
        <f t="shared" si="2"/>
        <v>4.661221852006303</v>
      </c>
      <c r="L25" s="38"/>
      <c r="M25" s="38"/>
      <c r="N25" s="39"/>
      <c r="O25" s="40"/>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row>
    <row r="26" spans="1:65" s="59" customFormat="1" ht="12.75">
      <c r="A26" s="65">
        <v>1990</v>
      </c>
      <c r="B26" s="57"/>
      <c r="C26" s="38"/>
      <c r="D26" s="38"/>
      <c r="E26" s="38"/>
      <c r="F26" s="38">
        <v>78.80991975628916</v>
      </c>
      <c r="G26" s="38">
        <f t="shared" si="3"/>
        <v>4.782064851342271</v>
      </c>
      <c r="H26" s="58">
        <v>80.20490317602035</v>
      </c>
      <c r="I26" s="38">
        <f t="shared" si="1"/>
        <v>4.858572253223015</v>
      </c>
      <c r="J26" s="58">
        <v>4.922364420561409</v>
      </c>
      <c r="K26" s="38">
        <f t="shared" si="2"/>
        <v>5.230678271193634</v>
      </c>
      <c r="L26" s="38">
        <v>86</v>
      </c>
      <c r="M26" s="38">
        <v>86.2</v>
      </c>
      <c r="N26" s="39"/>
      <c r="O26" s="40"/>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row>
    <row r="27" spans="1:65" s="59" customFormat="1" ht="12.75">
      <c r="A27" s="64" t="s">
        <v>104</v>
      </c>
      <c r="B27" s="57"/>
      <c r="C27" s="38"/>
      <c r="D27" s="38"/>
      <c r="E27" s="38"/>
      <c r="F27" s="38">
        <v>79.83756058323067</v>
      </c>
      <c r="G27" s="38">
        <f t="shared" si="3"/>
        <v>5.146778497903193</v>
      </c>
      <c r="H27" s="58">
        <v>81.21307564460598</v>
      </c>
      <c r="I27" s="38">
        <f t="shared" si="1"/>
        <v>5.1448170731707155</v>
      </c>
      <c r="J27" s="58">
        <v>4.993372814438804</v>
      </c>
      <c r="K27" s="38">
        <f t="shared" si="2"/>
        <v>5.556386788934264</v>
      </c>
      <c r="L27" s="38">
        <v>86.76666666666667</v>
      </c>
      <c r="M27" s="38">
        <v>86.8</v>
      </c>
      <c r="N27" s="39"/>
      <c r="O27" s="40"/>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row>
    <row r="28" spans="1:65" s="59" customFormat="1" ht="12.75">
      <c r="A28" s="64" t="s">
        <v>105</v>
      </c>
      <c r="B28" s="57"/>
      <c r="C28" s="38"/>
      <c r="D28" s="38"/>
      <c r="E28" s="38"/>
      <c r="F28" s="38">
        <v>80.58296202812487</v>
      </c>
      <c r="G28" s="38">
        <f t="shared" si="3"/>
        <v>5.11658642499766</v>
      </c>
      <c r="H28" s="58">
        <v>81.92689118805713</v>
      </c>
      <c r="I28" s="38">
        <f t="shared" si="1"/>
        <v>4.978783592644964</v>
      </c>
      <c r="J28" s="58">
        <v>5.058231943174626</v>
      </c>
      <c r="K28" s="38">
        <f t="shared" si="2"/>
        <v>5.7438781485963375</v>
      </c>
      <c r="L28" s="38">
        <v>87.4</v>
      </c>
      <c r="M28" s="38">
        <v>88</v>
      </c>
      <c r="N28" s="39"/>
      <c r="O28" s="40"/>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row>
    <row r="29" spans="1:65" s="59" customFormat="1" ht="12.75">
      <c r="A29" s="64" t="s">
        <v>106</v>
      </c>
      <c r="B29" s="57"/>
      <c r="C29" s="38"/>
      <c r="D29" s="38"/>
      <c r="E29" s="38"/>
      <c r="F29" s="38">
        <v>81.52375996828259</v>
      </c>
      <c r="G29" s="38">
        <f t="shared" si="3"/>
        <v>5.132991133924403</v>
      </c>
      <c r="H29" s="58">
        <v>82.82467980971732</v>
      </c>
      <c r="I29" s="38">
        <f t="shared" si="1"/>
        <v>5.059273779520201</v>
      </c>
      <c r="J29" s="58">
        <v>5.118373938074844</v>
      </c>
      <c r="K29" s="38">
        <f t="shared" si="2"/>
        <v>5.653200269450531</v>
      </c>
      <c r="L29" s="38">
        <v>88.3</v>
      </c>
      <c r="M29" s="38">
        <v>88.2</v>
      </c>
      <c r="N29" s="39"/>
      <c r="O29" s="40"/>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row>
    <row r="30" spans="1:65" s="59" customFormat="1" ht="12.75">
      <c r="A30" s="65">
        <v>1991</v>
      </c>
      <c r="B30" s="57"/>
      <c r="C30" s="38"/>
      <c r="D30" s="38"/>
      <c r="E30" s="38"/>
      <c r="F30" s="38">
        <v>82.31258285656867</v>
      </c>
      <c r="G30" s="38">
        <f t="shared" si="3"/>
        <v>4.444444444444429</v>
      </c>
      <c r="H30" s="58">
        <v>83.670955969479</v>
      </c>
      <c r="I30" s="38">
        <f t="shared" si="1"/>
        <v>4.32149738508123</v>
      </c>
      <c r="J30" s="58">
        <v>5.1680566262527154</v>
      </c>
      <c r="K30" s="38">
        <f t="shared" si="2"/>
        <v>4.991345310904172</v>
      </c>
      <c r="L30" s="38">
        <v>88.9</v>
      </c>
      <c r="M30" s="38">
        <v>89.1</v>
      </c>
      <c r="N30" s="38">
        <f aca="true" t="shared" si="4" ref="N30:N73">100*(M30/M26-1)</f>
        <v>3.3642691415313175</v>
      </c>
      <c r="O30" s="40"/>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row>
    <row r="31" spans="1:65" s="59" customFormat="1" ht="12.75">
      <c r="A31" s="64" t="s">
        <v>107</v>
      </c>
      <c r="B31" s="57"/>
      <c r="C31" s="38"/>
      <c r="D31" s="38"/>
      <c r="E31" s="38"/>
      <c r="F31" s="38">
        <v>83.61522615832553</v>
      </c>
      <c r="G31" s="38">
        <f t="shared" si="3"/>
        <v>4.731689630166791</v>
      </c>
      <c r="H31" s="58">
        <v>84.78215336186169</v>
      </c>
      <c r="I31" s="38">
        <f t="shared" si="1"/>
        <v>4.3947082276187155</v>
      </c>
      <c r="J31" s="58">
        <v>5.219905945111251</v>
      </c>
      <c r="K31" s="38">
        <f t="shared" si="2"/>
        <v>4.5366756917770035</v>
      </c>
      <c r="L31" s="38">
        <v>89.66666666666667</v>
      </c>
      <c r="M31" s="38">
        <v>89.9</v>
      </c>
      <c r="N31" s="38">
        <f t="shared" si="4"/>
        <v>3.571428571428581</v>
      </c>
      <c r="O31" s="40"/>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row>
    <row r="32" spans="1:65" s="59" customFormat="1" ht="12.75">
      <c r="A32" s="64" t="s">
        <v>108</v>
      </c>
      <c r="B32" s="57"/>
      <c r="C32" s="38"/>
      <c r="D32" s="38"/>
      <c r="E32" s="38"/>
      <c r="F32" s="38">
        <v>84.17140944091062</v>
      </c>
      <c r="G32" s="38">
        <f t="shared" si="3"/>
        <v>4.453109345289796</v>
      </c>
      <c r="H32" s="58">
        <v>85.29070956308362</v>
      </c>
      <c r="I32" s="38">
        <f t="shared" si="1"/>
        <v>4.105878211959846</v>
      </c>
      <c r="J32" s="58">
        <v>5.269003378378378</v>
      </c>
      <c r="K32" s="38">
        <f t="shared" si="2"/>
        <v>4.166899374556343</v>
      </c>
      <c r="L32" s="38">
        <v>90.23333333333335</v>
      </c>
      <c r="M32" s="38">
        <v>90.4</v>
      </c>
      <c r="N32" s="38">
        <f t="shared" si="4"/>
        <v>2.7272727272727337</v>
      </c>
      <c r="O32" s="40"/>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row>
    <row r="33" spans="1:65" s="59" customFormat="1" ht="12.75">
      <c r="A33" s="64" t="s">
        <v>109</v>
      </c>
      <c r="B33" s="57"/>
      <c r="C33" s="38"/>
      <c r="D33" s="38"/>
      <c r="E33" s="38"/>
      <c r="F33" s="38">
        <v>84.84866027678166</v>
      </c>
      <c r="G33" s="38">
        <f t="shared" si="3"/>
        <v>4.078443278122412</v>
      </c>
      <c r="H33" s="58">
        <v>85.96896570275031</v>
      </c>
      <c r="I33" s="38">
        <f t="shared" si="1"/>
        <v>3.7963151807610007</v>
      </c>
      <c r="J33" s="58">
        <v>5.307507930912936</v>
      </c>
      <c r="K33" s="38">
        <f t="shared" si="2"/>
        <v>3.695196856000549</v>
      </c>
      <c r="L33" s="38">
        <v>90.9</v>
      </c>
      <c r="M33" s="38">
        <v>90.8</v>
      </c>
      <c r="N33" s="38">
        <f t="shared" si="4"/>
        <v>2.947845804988658</v>
      </c>
      <c r="O33" s="40"/>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row>
    <row r="34" spans="1:65" s="59" customFormat="1" ht="12.75">
      <c r="A34" s="65">
        <v>1992</v>
      </c>
      <c r="B34" s="57"/>
      <c r="C34" s="38"/>
      <c r="D34" s="38"/>
      <c r="E34" s="38"/>
      <c r="F34" s="38">
        <v>85.96905054846954</v>
      </c>
      <c r="G34" s="38">
        <f t="shared" si="3"/>
        <v>4.442173438139263</v>
      </c>
      <c r="H34" s="58">
        <v>87.0626537279628</v>
      </c>
      <c r="I34" s="38">
        <f t="shared" si="1"/>
        <v>4.053614207205913</v>
      </c>
      <c r="J34" s="58">
        <v>5.3517236507487995</v>
      </c>
      <c r="K34" s="38">
        <f t="shared" si="2"/>
        <v>3.5538895522756464</v>
      </c>
      <c r="L34" s="38">
        <v>91.36666666666667</v>
      </c>
      <c r="M34" s="38">
        <v>91.7</v>
      </c>
      <c r="N34" s="38">
        <f t="shared" si="4"/>
        <v>2.9180695847362603</v>
      </c>
      <c r="O34" s="40"/>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row>
    <row r="35" spans="1:65" s="59" customFormat="1" ht="12.75">
      <c r="A35" s="64" t="s">
        <v>110</v>
      </c>
      <c r="B35" s="57"/>
      <c r="C35" s="38"/>
      <c r="D35" s="38"/>
      <c r="E35" s="38"/>
      <c r="F35" s="38">
        <v>86.74663484150666</v>
      </c>
      <c r="G35" s="38">
        <f t="shared" si="3"/>
        <v>3.7450220815665958</v>
      </c>
      <c r="H35" s="58">
        <v>87.8256918850878</v>
      </c>
      <c r="I35" s="38">
        <f t="shared" si="1"/>
        <v>3.5898339479959684</v>
      </c>
      <c r="J35" s="58">
        <v>5.396998442588135</v>
      </c>
      <c r="K35" s="38">
        <f t="shared" si="2"/>
        <v>3.3926377091668014</v>
      </c>
      <c r="L35" s="38">
        <v>92</v>
      </c>
      <c r="M35" s="38">
        <v>92</v>
      </c>
      <c r="N35" s="38">
        <f t="shared" si="4"/>
        <v>2.3359288097886566</v>
      </c>
      <c r="O35" s="40"/>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row>
    <row r="36" spans="1:65" s="59" customFormat="1" ht="12.75">
      <c r="A36" s="64" t="s">
        <v>111</v>
      </c>
      <c r="B36" s="57"/>
      <c r="C36" s="38"/>
      <c r="D36" s="38"/>
      <c r="E36" s="38"/>
      <c r="F36" s="38">
        <v>87.35699670593364</v>
      </c>
      <c r="G36" s="38">
        <f t="shared" si="3"/>
        <v>3.7846428926194164</v>
      </c>
      <c r="H36" s="58">
        <v>88.39373140205863</v>
      </c>
      <c r="I36" s="38">
        <f t="shared" si="1"/>
        <v>3.638170974155064</v>
      </c>
      <c r="J36" s="58">
        <v>5.433702441794435</v>
      </c>
      <c r="K36" s="38">
        <f t="shared" si="2"/>
        <v>3.125810548763508</v>
      </c>
      <c r="L36" s="38">
        <v>92</v>
      </c>
      <c r="M36" s="38">
        <v>92.2</v>
      </c>
      <c r="N36" s="38">
        <f t="shared" si="4"/>
        <v>1.9911504424778625</v>
      </c>
      <c r="O36" s="40"/>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row>
    <row r="37" spans="1:65" s="59" customFormat="1" ht="12.75">
      <c r="A37" s="64" t="s">
        <v>112</v>
      </c>
      <c r="B37" s="57"/>
      <c r="C37" s="38"/>
      <c r="D37" s="38"/>
      <c r="E37" s="38"/>
      <c r="F37" s="38">
        <v>87.85030287033355</v>
      </c>
      <c r="G37" s="38">
        <f t="shared" si="3"/>
        <v>3.537642885297587</v>
      </c>
      <c r="H37" s="58">
        <v>88.95329271728363</v>
      </c>
      <c r="I37" s="38">
        <f t="shared" si="1"/>
        <v>3.4714003944772864</v>
      </c>
      <c r="J37" s="58">
        <v>5.468094218415418</v>
      </c>
      <c r="K37" s="38">
        <f t="shared" si="2"/>
        <v>3.02564385381634</v>
      </c>
      <c r="L37" s="38">
        <v>92.46666666666665</v>
      </c>
      <c r="M37" s="38">
        <v>92.5</v>
      </c>
      <c r="N37" s="38">
        <f t="shared" si="4"/>
        <v>1.8722466960352513</v>
      </c>
      <c r="O37" s="40"/>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row>
    <row r="38" spans="1:65" s="59" customFormat="1" ht="12.75">
      <c r="A38" s="65">
        <v>1993</v>
      </c>
      <c r="B38" s="57"/>
      <c r="C38" s="38"/>
      <c r="D38" s="38"/>
      <c r="E38" s="38"/>
      <c r="F38" s="38">
        <v>88.2850811847199</v>
      </c>
      <c r="G38" s="38">
        <f t="shared" si="3"/>
        <v>2.694028399144144</v>
      </c>
      <c r="H38" s="58">
        <v>89.49589762901697</v>
      </c>
      <c r="I38" s="38">
        <f t="shared" si="1"/>
        <v>2.7948193592365334</v>
      </c>
      <c r="J38" s="58">
        <v>5.499030102737265</v>
      </c>
      <c r="K38" s="38">
        <f t="shared" si="2"/>
        <v>2.7525048302494914</v>
      </c>
      <c r="L38" s="38">
        <v>93.06666666666666</v>
      </c>
      <c r="M38" s="38">
        <v>93.5</v>
      </c>
      <c r="N38" s="38">
        <f t="shared" si="4"/>
        <v>1.9629225736095934</v>
      </c>
      <c r="O38" s="40"/>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row>
    <row r="39" spans="1:65" s="59" customFormat="1" ht="12.75">
      <c r="A39" s="64" t="s">
        <v>113</v>
      </c>
      <c r="B39" s="57"/>
      <c r="C39" s="38"/>
      <c r="D39" s="38"/>
      <c r="E39" s="38"/>
      <c r="F39" s="38">
        <v>88.53699363910277</v>
      </c>
      <c r="G39" s="38">
        <f t="shared" si="3"/>
        <v>2.0638942373583102</v>
      </c>
      <c r="H39" s="58">
        <v>89.6326085474746</v>
      </c>
      <c r="I39" s="38">
        <f t="shared" si="1"/>
        <v>2.0573896129972846</v>
      </c>
      <c r="J39" s="58">
        <v>5.509934253305397</v>
      </c>
      <c r="K39" s="38">
        <f t="shared" si="2"/>
        <v>2.092567042934035</v>
      </c>
      <c r="L39" s="38">
        <v>93.63333333333333</v>
      </c>
      <c r="M39" s="38">
        <v>93.6</v>
      </c>
      <c r="N39" s="38">
        <f t="shared" si="4"/>
        <v>1.7391304347825987</v>
      </c>
      <c r="O39" s="40"/>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row>
    <row r="40" spans="1:65" s="59" customFormat="1" ht="12.75">
      <c r="A40" s="64" t="s">
        <v>114</v>
      </c>
      <c r="B40" s="57"/>
      <c r="C40" s="38"/>
      <c r="D40" s="38"/>
      <c r="E40" s="38"/>
      <c r="F40" s="38">
        <v>89.09321926727024</v>
      </c>
      <c r="G40" s="38">
        <f t="shared" si="3"/>
        <v>1.9875025777055688</v>
      </c>
      <c r="H40" s="58">
        <v>90.1516990413092</v>
      </c>
      <c r="I40" s="38">
        <f t="shared" si="1"/>
        <v>1.9887922043413386</v>
      </c>
      <c r="J40" s="58">
        <v>5.522495109758748</v>
      </c>
      <c r="K40" s="38">
        <f t="shared" si="2"/>
        <v>1.634109871040157</v>
      </c>
      <c r="L40" s="38">
        <v>93.7</v>
      </c>
      <c r="M40" s="38">
        <v>93.9</v>
      </c>
      <c r="N40" s="38">
        <f t="shared" si="4"/>
        <v>1.8438177874186668</v>
      </c>
      <c r="O40" s="40"/>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row>
    <row r="41" spans="1:65" s="59" customFormat="1" ht="12.75">
      <c r="A41" s="64" t="s">
        <v>115</v>
      </c>
      <c r="B41" s="57"/>
      <c r="C41" s="38"/>
      <c r="D41" s="38"/>
      <c r="E41" s="38"/>
      <c r="F41" s="38">
        <v>89.35808861401667</v>
      </c>
      <c r="G41" s="38">
        <f t="shared" si="3"/>
        <v>1.7163125161999693</v>
      </c>
      <c r="H41" s="58">
        <v>90.47389314093068</v>
      </c>
      <c r="I41" s="38">
        <f t="shared" si="1"/>
        <v>1.7094369159328604</v>
      </c>
      <c r="J41" s="58">
        <v>5.53637154035647</v>
      </c>
      <c r="K41" s="38">
        <f t="shared" si="2"/>
        <v>1.2486493321769654</v>
      </c>
      <c r="L41" s="38">
        <v>94.16666666666667</v>
      </c>
      <c r="M41" s="38">
        <v>94.2</v>
      </c>
      <c r="N41" s="38">
        <f t="shared" si="4"/>
        <v>1.8378378378378413</v>
      </c>
      <c r="O41" s="40"/>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row>
    <row r="42" spans="1:65" s="59" customFormat="1" ht="12.75">
      <c r="A42" s="65">
        <v>1994</v>
      </c>
      <c r="B42" s="57"/>
      <c r="C42" s="38"/>
      <c r="D42" s="38"/>
      <c r="E42" s="38"/>
      <c r="F42" s="38">
        <v>89.82602445993534</v>
      </c>
      <c r="G42" s="38">
        <f t="shared" si="3"/>
        <v>1.7454175207601619</v>
      </c>
      <c r="H42" s="58">
        <v>90.8945354376587</v>
      </c>
      <c r="I42" s="38">
        <f t="shared" si="1"/>
        <v>1.5627954416854273</v>
      </c>
      <c r="J42" s="58">
        <v>5.536063083267019</v>
      </c>
      <c r="K42" s="38">
        <f t="shared" si="2"/>
        <v>0.6734456774717401</v>
      </c>
      <c r="L42" s="38">
        <v>94.36666666666667</v>
      </c>
      <c r="M42" s="38">
        <v>94.6</v>
      </c>
      <c r="N42" s="38">
        <f t="shared" si="4"/>
        <v>1.17647058823529</v>
      </c>
      <c r="O42" s="40"/>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row>
    <row r="43" spans="1:65" s="59" customFormat="1" ht="12.75">
      <c r="A43" s="64" t="s">
        <v>116</v>
      </c>
      <c r="B43" s="57"/>
      <c r="C43" s="38"/>
      <c r="D43" s="38"/>
      <c r="E43" s="38"/>
      <c r="F43" s="38">
        <v>90.35576315342819</v>
      </c>
      <c r="G43" s="38">
        <f t="shared" si="3"/>
        <v>2.0542481053051453</v>
      </c>
      <c r="H43" s="58">
        <v>91.37782658709092</v>
      </c>
      <c r="I43" s="38">
        <f t="shared" si="1"/>
        <v>1.9470793809285958</v>
      </c>
      <c r="J43" s="58">
        <v>5.545153153153153</v>
      </c>
      <c r="K43" s="38">
        <f t="shared" si="2"/>
        <v>0.6391891124041704</v>
      </c>
      <c r="L43" s="38">
        <v>94.93333333333334</v>
      </c>
      <c r="M43" s="38">
        <v>95</v>
      </c>
      <c r="N43" s="38">
        <f t="shared" si="4"/>
        <v>1.4957264957265126</v>
      </c>
      <c r="O43" s="40"/>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row>
    <row r="44" spans="1:65" s="59" customFormat="1" ht="12.75">
      <c r="A44" s="64" t="s">
        <v>117</v>
      </c>
      <c r="B44" s="57"/>
      <c r="C44" s="38"/>
      <c r="D44" s="38"/>
      <c r="E44" s="38"/>
      <c r="F44" s="38">
        <v>90.77955410822244</v>
      </c>
      <c r="G44" s="38">
        <f t="shared" si="3"/>
        <v>1.8927757407591006</v>
      </c>
      <c r="H44" s="58">
        <v>91.80741871991955</v>
      </c>
      <c r="I44" s="38">
        <f t="shared" si="1"/>
        <v>1.8365928720341484</v>
      </c>
      <c r="J44" s="58">
        <v>5.56681235222469</v>
      </c>
      <c r="K44" s="38">
        <f t="shared" si="2"/>
        <v>0.8024858616466624</v>
      </c>
      <c r="L44" s="38">
        <v>95.1</v>
      </c>
      <c r="M44" s="38">
        <v>95.3</v>
      </c>
      <c r="N44" s="38">
        <f t="shared" si="4"/>
        <v>1.4909478168263934</v>
      </c>
      <c r="O44" s="40"/>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row>
    <row r="45" spans="1:65" s="59" customFormat="1" ht="12.75">
      <c r="A45" s="64" t="s">
        <v>118</v>
      </c>
      <c r="B45" s="57"/>
      <c r="C45" s="38"/>
      <c r="D45" s="38"/>
      <c r="E45" s="38"/>
      <c r="F45" s="38">
        <v>91.14154221544256</v>
      </c>
      <c r="G45" s="38">
        <f t="shared" si="3"/>
        <v>1.9958502124296063</v>
      </c>
      <c r="H45" s="58">
        <v>92.19226167224522</v>
      </c>
      <c r="I45" s="38">
        <f t="shared" si="1"/>
        <v>1.899297655554455</v>
      </c>
      <c r="J45" s="58">
        <v>5.596778791334094</v>
      </c>
      <c r="K45" s="38">
        <f t="shared" si="2"/>
        <v>1.0910982136458136</v>
      </c>
      <c r="L45" s="38">
        <v>95.43333333333334</v>
      </c>
      <c r="M45" s="38">
        <v>95.4</v>
      </c>
      <c r="N45" s="38">
        <f t="shared" si="4"/>
        <v>1.273885350318471</v>
      </c>
      <c r="O45" s="40"/>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row>
    <row r="46" spans="1:65" s="59" customFormat="1" ht="12.75">
      <c r="A46" s="65">
        <v>1995</v>
      </c>
      <c r="B46" s="57"/>
      <c r="C46" s="38"/>
      <c r="D46" s="38"/>
      <c r="E46" s="38"/>
      <c r="F46" s="38">
        <v>91.90083434278229</v>
      </c>
      <c r="G46" s="38">
        <f t="shared" si="3"/>
        <v>2.3098093178690826</v>
      </c>
      <c r="H46" s="58">
        <v>92.95299774079592</v>
      </c>
      <c r="I46" s="38">
        <f t="shared" si="1"/>
        <v>2.2646711303663025</v>
      </c>
      <c r="J46" s="58">
        <v>5.631863058455856</v>
      </c>
      <c r="K46" s="38">
        <f t="shared" si="2"/>
        <v>1.7304711624113622</v>
      </c>
      <c r="L46" s="38">
        <v>95.9</v>
      </c>
      <c r="M46" s="38">
        <v>96.2</v>
      </c>
      <c r="N46" s="38">
        <f t="shared" si="4"/>
        <v>1.6913319238900826</v>
      </c>
      <c r="O46" s="40"/>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row>
    <row r="47" spans="1:65" s="59" customFormat="1" ht="12.75">
      <c r="A47" s="64" t="s">
        <v>119</v>
      </c>
      <c r="B47" s="57"/>
      <c r="C47" s="38"/>
      <c r="D47" s="38"/>
      <c r="E47" s="38"/>
      <c r="F47" s="38">
        <v>92.69544238302154</v>
      </c>
      <c r="G47" s="38">
        <f t="shared" si="3"/>
        <v>2.5894078561657263</v>
      </c>
      <c r="H47" s="58">
        <v>93.60633577613946</v>
      </c>
      <c r="I47" s="38">
        <f t="shared" si="1"/>
        <v>2.438785504407437</v>
      </c>
      <c r="J47" s="58">
        <v>5.664565479141582</v>
      </c>
      <c r="K47" s="38">
        <f t="shared" si="2"/>
        <v>2.153454065024829</v>
      </c>
      <c r="L47" s="38">
        <v>96.43333333333334</v>
      </c>
      <c r="M47" s="38">
        <v>96.5</v>
      </c>
      <c r="N47" s="38">
        <f t="shared" si="4"/>
        <v>1.5789473684210575</v>
      </c>
      <c r="O47" s="40"/>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row>
    <row r="48" spans="1:65" s="59" customFormat="1" ht="12.75">
      <c r="A48" s="64" t="s">
        <v>120</v>
      </c>
      <c r="B48" s="57"/>
      <c r="C48" s="38"/>
      <c r="D48" s="38"/>
      <c r="E48" s="38"/>
      <c r="F48" s="38">
        <v>92.96031172976797</v>
      </c>
      <c r="G48" s="38">
        <f t="shared" si="3"/>
        <v>2.402256370355982</v>
      </c>
      <c r="H48" s="58">
        <v>93.84798135085558</v>
      </c>
      <c r="I48" s="38">
        <f t="shared" si="1"/>
        <v>2.2226554883993055</v>
      </c>
      <c r="J48" s="58">
        <v>5.688987779896871</v>
      </c>
      <c r="K48" s="38">
        <f t="shared" si="2"/>
        <v>2.1947107238733388</v>
      </c>
      <c r="L48" s="38">
        <v>96.66666666666667</v>
      </c>
      <c r="M48" s="38">
        <v>97</v>
      </c>
      <c r="N48" s="38">
        <f t="shared" si="4"/>
        <v>1.783840503672618</v>
      </c>
      <c r="O48" s="40"/>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row>
    <row r="49" spans="1:65" s="59" customFormat="1" ht="12.75">
      <c r="A49" s="64" t="s">
        <v>121</v>
      </c>
      <c r="B49" s="57"/>
      <c r="C49" s="38"/>
      <c r="D49" s="38"/>
      <c r="E49" s="38"/>
      <c r="F49" s="38">
        <v>93.25166801118903</v>
      </c>
      <c r="G49" s="38">
        <f t="shared" si="3"/>
        <v>2.3152184442507107</v>
      </c>
      <c r="H49" s="58">
        <v>94.18807512267824</v>
      </c>
      <c r="I49" s="38">
        <f t="shared" si="1"/>
        <v>2.1648383652072445</v>
      </c>
      <c r="J49" s="58">
        <v>5.710993657505285</v>
      </c>
      <c r="K49" s="38">
        <f t="shared" si="2"/>
        <v>2.0407250389820497</v>
      </c>
      <c r="L49" s="38">
        <v>97.2</v>
      </c>
      <c r="M49" s="38">
        <v>97.3</v>
      </c>
      <c r="N49" s="38">
        <f t="shared" si="4"/>
        <v>1.991614255765195</v>
      </c>
      <c r="O49" s="40"/>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row>
    <row r="50" spans="1:65" s="59" customFormat="1" ht="12.75">
      <c r="A50" s="65">
        <v>1996</v>
      </c>
      <c r="B50" s="57"/>
      <c r="C50" s="38"/>
      <c r="D50" s="38"/>
      <c r="E50" s="38"/>
      <c r="F50" s="38">
        <v>94.04627605142826</v>
      </c>
      <c r="G50" s="38">
        <f t="shared" si="3"/>
        <v>2.334518205399161</v>
      </c>
      <c r="H50" s="58">
        <v>94.85036299412238</v>
      </c>
      <c r="I50" s="38">
        <f t="shared" si="1"/>
        <v>2.041209320238768</v>
      </c>
      <c r="J50" s="58">
        <v>5.736149243224217</v>
      </c>
      <c r="K50" s="38">
        <f t="shared" si="2"/>
        <v>1.8517173391100483</v>
      </c>
      <c r="L50" s="38">
        <v>97.76666666666667</v>
      </c>
      <c r="M50" s="38">
        <v>98.3</v>
      </c>
      <c r="N50" s="38">
        <f t="shared" si="4"/>
        <v>2.182952182952169</v>
      </c>
      <c r="O50" s="40"/>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row>
    <row r="51" spans="1:65" s="59" customFormat="1" ht="12.75">
      <c r="A51" s="64" t="s">
        <v>122</v>
      </c>
      <c r="B51" s="57"/>
      <c r="C51" s="38"/>
      <c r="D51" s="38"/>
      <c r="E51" s="38"/>
      <c r="F51" s="38">
        <v>94.99980569971538</v>
      </c>
      <c r="G51" s="38">
        <f t="shared" si="3"/>
        <v>2.48595104295648</v>
      </c>
      <c r="H51" s="58">
        <v>95.6200488987737</v>
      </c>
      <c r="I51" s="38">
        <f t="shared" si="1"/>
        <v>2.151257290371955</v>
      </c>
      <c r="J51" s="58">
        <v>5.76359670723985</v>
      </c>
      <c r="K51" s="38">
        <f t="shared" si="2"/>
        <v>1.7482581578927237</v>
      </c>
      <c r="L51" s="38">
        <v>98.56666666666666</v>
      </c>
      <c r="M51" s="38">
        <v>98.5</v>
      </c>
      <c r="N51" s="38">
        <f t="shared" si="4"/>
        <v>2.0725388601036343</v>
      </c>
      <c r="O51" s="40"/>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row>
    <row r="52" spans="1:65" s="59" customFormat="1" ht="12.75">
      <c r="A52" s="64" t="s">
        <v>123</v>
      </c>
      <c r="B52" s="57"/>
      <c r="C52" s="38"/>
      <c r="D52" s="38"/>
      <c r="E52" s="38"/>
      <c r="F52" s="38">
        <v>95.38828074161015</v>
      </c>
      <c r="G52" s="38">
        <f t="shared" si="3"/>
        <v>2.6118339823345105</v>
      </c>
      <c r="H52" s="58">
        <v>95.92434332619398</v>
      </c>
      <c r="I52" s="38">
        <f t="shared" si="1"/>
        <v>2.212473774556556</v>
      </c>
      <c r="J52" s="58">
        <v>5.78456456034301</v>
      </c>
      <c r="K52" s="38">
        <f t="shared" si="2"/>
        <v>1.6800313894833385</v>
      </c>
      <c r="L52" s="38">
        <v>98.36666666666667</v>
      </c>
      <c r="M52" s="38">
        <v>98.5</v>
      </c>
      <c r="N52" s="38">
        <f t="shared" si="4"/>
        <v>1.546391752577314</v>
      </c>
      <c r="O52" s="40"/>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row>
    <row r="53" spans="1:65" s="59" customFormat="1" ht="12.75">
      <c r="A53" s="64" t="s">
        <v>124</v>
      </c>
      <c r="B53" s="57"/>
      <c r="C53" s="38"/>
      <c r="D53" s="38"/>
      <c r="E53" s="38"/>
      <c r="F53" s="38">
        <v>95.94450636977761</v>
      </c>
      <c r="G53" s="38">
        <f t="shared" si="3"/>
        <v>2.887710660859688</v>
      </c>
      <c r="H53" s="58">
        <v>96.3807849673244</v>
      </c>
      <c r="I53" s="38">
        <f t="shared" si="1"/>
        <v>2.3280121626757966</v>
      </c>
      <c r="J53" s="58">
        <v>5.801276655443322</v>
      </c>
      <c r="K53" s="38">
        <f t="shared" si="2"/>
        <v>1.5808632149221458</v>
      </c>
      <c r="L53" s="38">
        <v>98.7</v>
      </c>
      <c r="M53" s="38">
        <v>98.8</v>
      </c>
      <c r="N53" s="38">
        <f t="shared" si="4"/>
        <v>1.541623843782114</v>
      </c>
      <c r="O53" s="40"/>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row>
    <row r="54" spans="1:65" s="59" customFormat="1" ht="12.75">
      <c r="A54" s="65">
        <v>1997</v>
      </c>
      <c r="B54" s="57"/>
      <c r="C54" s="38"/>
      <c r="D54" s="38"/>
      <c r="E54" s="38"/>
      <c r="F54" s="38">
        <v>96.55370586729437</v>
      </c>
      <c r="G54" s="38">
        <f t="shared" si="3"/>
        <v>2.6661659782200697</v>
      </c>
      <c r="H54" s="58">
        <v>96.9177751333602</v>
      </c>
      <c r="I54" s="38">
        <f t="shared" si="1"/>
        <v>2.179656538969632</v>
      </c>
      <c r="J54" s="58">
        <v>5.804878048780488</v>
      </c>
      <c r="K54" s="38">
        <f t="shared" si="2"/>
        <v>1.198169758875367</v>
      </c>
      <c r="L54" s="38">
        <v>99.06666666666666</v>
      </c>
      <c r="M54" s="38">
        <v>99.2</v>
      </c>
      <c r="N54" s="38">
        <f t="shared" si="4"/>
        <v>0.9155645981688831</v>
      </c>
      <c r="O54" s="40"/>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row>
    <row r="55" spans="1:65" s="59" customFormat="1" ht="12.75">
      <c r="A55" s="64" t="s">
        <v>125</v>
      </c>
      <c r="B55" s="57"/>
      <c r="C55" s="38"/>
      <c r="D55" s="38"/>
      <c r="E55" s="38"/>
      <c r="F55" s="38">
        <v>97.4895775591317</v>
      </c>
      <c r="G55" s="38">
        <f t="shared" si="3"/>
        <v>2.6208178438661633</v>
      </c>
      <c r="H55" s="58">
        <v>97.65166169360911</v>
      </c>
      <c r="I55" s="38">
        <f t="shared" si="1"/>
        <v>2.1246724073380685</v>
      </c>
      <c r="J55" s="58">
        <v>5.850407409986768</v>
      </c>
      <c r="K55" s="38">
        <f t="shared" si="2"/>
        <v>1.506189748458131</v>
      </c>
      <c r="L55" s="38">
        <v>99.33333333333333</v>
      </c>
      <c r="M55" s="38">
        <v>99.4</v>
      </c>
      <c r="N55" s="38">
        <f t="shared" si="4"/>
        <v>0.9137055837563413</v>
      </c>
      <c r="O55" s="40"/>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row>
    <row r="56" spans="1:65" s="59" customFormat="1" ht="12.75">
      <c r="A56" s="64" t="s">
        <v>126</v>
      </c>
      <c r="B56" s="57"/>
      <c r="C56" s="38"/>
      <c r="D56" s="38"/>
      <c r="E56" s="38"/>
      <c r="F56" s="38">
        <v>97.96634238327526</v>
      </c>
      <c r="G56" s="38">
        <f t="shared" si="3"/>
        <v>2.702702702702675</v>
      </c>
      <c r="H56" s="58">
        <v>98.12600300694073</v>
      </c>
      <c r="I56" s="38">
        <f t="shared" si="1"/>
        <v>2.295204329165901</v>
      </c>
      <c r="J56" s="58">
        <v>5.859276238105161</v>
      </c>
      <c r="K56" s="38">
        <f t="shared" si="2"/>
        <v>1.2915696070599392</v>
      </c>
      <c r="L56" s="38">
        <v>99.46666666666665</v>
      </c>
      <c r="M56" s="38">
        <v>99.7</v>
      </c>
      <c r="N56" s="38">
        <f t="shared" si="4"/>
        <v>1.2182741116751217</v>
      </c>
      <c r="O56" s="40"/>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row>
    <row r="57" spans="1:65" s="59" customFormat="1" ht="12.75">
      <c r="A57" s="64" t="s">
        <v>127</v>
      </c>
      <c r="B57" s="57"/>
      <c r="C57" s="38"/>
      <c r="D57" s="38"/>
      <c r="E57" s="38"/>
      <c r="F57" s="38">
        <v>98.23121173002168</v>
      </c>
      <c r="G57" s="38">
        <f t="shared" si="3"/>
        <v>2.3833624735437375</v>
      </c>
      <c r="H57" s="58">
        <v>98.34079907335506</v>
      </c>
      <c r="I57" s="38">
        <f t="shared" si="1"/>
        <v>2.0336150060358493</v>
      </c>
      <c r="J57" s="58">
        <v>5.901187681259494</v>
      </c>
      <c r="K57" s="38">
        <f t="shared" si="2"/>
        <v>1.7222248092999548</v>
      </c>
      <c r="L57" s="38">
        <v>99.73333333333333</v>
      </c>
      <c r="M57" s="38">
        <v>99.8</v>
      </c>
      <c r="N57" s="38">
        <f t="shared" si="4"/>
        <v>1.0121457489878471</v>
      </c>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row>
    <row r="58" spans="1:65" s="59" customFormat="1" ht="12.75">
      <c r="A58" s="65">
        <v>1998</v>
      </c>
      <c r="B58" s="57"/>
      <c r="C58" s="38"/>
      <c r="D58" s="38"/>
      <c r="E58" s="38"/>
      <c r="F58" s="38">
        <v>98.66383166304084</v>
      </c>
      <c r="G58" s="38">
        <f t="shared" si="3"/>
        <v>2.185442574981722</v>
      </c>
      <c r="H58" s="58">
        <v>98.7793410422843</v>
      </c>
      <c r="I58" s="38">
        <f t="shared" si="1"/>
        <v>1.920768307322951</v>
      </c>
      <c r="J58" s="58">
        <v>5.915752673430217</v>
      </c>
      <c r="K58" s="38">
        <f t="shared" si="2"/>
        <v>1.9100250464869406</v>
      </c>
      <c r="L58" s="38">
        <v>99.76666666666667</v>
      </c>
      <c r="M58" s="38">
        <v>100</v>
      </c>
      <c r="N58" s="38">
        <f t="shared" si="4"/>
        <v>0.8064516129032251</v>
      </c>
      <c r="O58" s="40"/>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row>
    <row r="59" spans="1:65" s="59" customFormat="1" ht="12.75">
      <c r="A59" s="64" t="s">
        <v>128</v>
      </c>
      <c r="B59" s="57"/>
      <c r="C59" s="38"/>
      <c r="D59" s="38"/>
      <c r="E59" s="38"/>
      <c r="F59" s="38">
        <v>99.33483400813178</v>
      </c>
      <c r="G59" s="38">
        <f t="shared" si="3"/>
        <v>1.8927730483608407</v>
      </c>
      <c r="H59" s="58">
        <v>99.36108038882308</v>
      </c>
      <c r="I59" s="38">
        <f t="shared" si="1"/>
        <v>1.750526991109913</v>
      </c>
      <c r="J59" s="58">
        <v>5.942403042858113</v>
      </c>
      <c r="K59" s="38">
        <f t="shared" si="2"/>
        <v>1.5724654100893298</v>
      </c>
      <c r="L59" s="38">
        <v>100.23333333333333</v>
      </c>
      <c r="M59" s="38">
        <v>100.3</v>
      </c>
      <c r="N59" s="38">
        <f t="shared" si="4"/>
        <v>0.9054325955734299</v>
      </c>
      <c r="O59" s="40"/>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row>
    <row r="60" spans="1:65" s="59" customFormat="1" ht="12.75">
      <c r="A60" s="64" t="s">
        <v>129</v>
      </c>
      <c r="B60" s="57"/>
      <c r="C60" s="38"/>
      <c r="D60" s="38"/>
      <c r="E60" s="38"/>
      <c r="F60" s="38">
        <v>99.74979598470118</v>
      </c>
      <c r="G60" s="38">
        <f t="shared" si="3"/>
        <v>1.8204758471521698</v>
      </c>
      <c r="H60" s="58">
        <v>99.74592334114874</v>
      </c>
      <c r="I60" s="38">
        <f t="shared" si="1"/>
        <v>1.6508573513316582</v>
      </c>
      <c r="J60" s="58">
        <v>5.97522886375875</v>
      </c>
      <c r="K60" s="38">
        <f t="shared" si="2"/>
        <v>1.9789581672136292</v>
      </c>
      <c r="L60" s="38">
        <v>100</v>
      </c>
      <c r="M60" s="38">
        <v>100</v>
      </c>
      <c r="N60" s="38">
        <f t="shared" si="4"/>
        <v>0.30090270812437314</v>
      </c>
      <c r="O60" s="40"/>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row>
    <row r="61" spans="1:65" s="59" customFormat="1" ht="12.75">
      <c r="A61" s="64" t="s">
        <v>130</v>
      </c>
      <c r="B61" s="57"/>
      <c r="C61" s="38"/>
      <c r="D61" s="38"/>
      <c r="E61" s="38"/>
      <c r="F61" s="38">
        <v>100</v>
      </c>
      <c r="G61" s="38">
        <f t="shared" si="3"/>
        <v>1.8006377390921813</v>
      </c>
      <c r="H61" s="58">
        <v>100</v>
      </c>
      <c r="I61" s="38">
        <f t="shared" si="1"/>
        <v>1.6871948797236191</v>
      </c>
      <c r="J61" s="58">
        <v>5.996919574097636</v>
      </c>
      <c r="K61" s="38">
        <f t="shared" si="2"/>
        <v>1.6222478932869544</v>
      </c>
      <c r="L61" s="38">
        <v>99.96666666666665</v>
      </c>
      <c r="M61" s="38">
        <v>100</v>
      </c>
      <c r="N61" s="38">
        <f t="shared" si="4"/>
        <v>0.20040080160321772</v>
      </c>
      <c r="O61" s="40"/>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row>
    <row r="62" spans="1:65" s="59" customFormat="1" ht="12.75">
      <c r="A62" s="65">
        <v>1999</v>
      </c>
      <c r="B62" s="57"/>
      <c r="C62" s="38"/>
      <c r="D62" s="38"/>
      <c r="E62" s="38"/>
      <c r="F62" s="38">
        <v>100.41589001128916</v>
      </c>
      <c r="G62" s="38">
        <f t="shared" si="3"/>
        <v>1.7757858363255163</v>
      </c>
      <c r="H62" s="58">
        <v>100.52412254292544</v>
      </c>
      <c r="I62" s="38">
        <f t="shared" si="1"/>
        <v>1.7663425188210624</v>
      </c>
      <c r="J62" s="58">
        <v>5.9980102142336005</v>
      </c>
      <c r="K62" s="38">
        <f t="shared" si="2"/>
        <v>1.3904830939405644</v>
      </c>
      <c r="L62" s="38">
        <v>99.93333333333334</v>
      </c>
      <c r="M62" s="38">
        <v>100.3</v>
      </c>
      <c r="N62" s="38">
        <f t="shared" si="4"/>
        <v>0.29999999999998916</v>
      </c>
      <c r="O62" s="40"/>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row>
    <row r="63" spans="1:65" s="59" customFormat="1" ht="12.75">
      <c r="A63" s="64" t="s">
        <v>131</v>
      </c>
      <c r="B63" s="57"/>
      <c r="C63" s="38"/>
      <c r="D63" s="38"/>
      <c r="E63" s="38"/>
      <c r="F63" s="38">
        <v>100.78910843469755</v>
      </c>
      <c r="G63" s="38">
        <f t="shared" si="3"/>
        <v>1.4640125400992021</v>
      </c>
      <c r="H63" s="58">
        <v>100.9224357728837</v>
      </c>
      <c r="I63" s="38">
        <f t="shared" si="1"/>
        <v>1.5713953370380729</v>
      </c>
      <c r="J63" s="58">
        <v>6.037216934689859</v>
      </c>
      <c r="K63" s="38">
        <f t="shared" si="2"/>
        <v>1.5955479819851348</v>
      </c>
      <c r="L63" s="38">
        <v>100.6</v>
      </c>
      <c r="M63" s="38">
        <v>100.6</v>
      </c>
      <c r="N63" s="38">
        <f t="shared" si="4"/>
        <v>0.29910269192421346</v>
      </c>
      <c r="O63" s="40"/>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row>
    <row r="64" spans="1:65" s="59" customFormat="1" ht="12.75">
      <c r="A64" s="64" t="s">
        <v>132</v>
      </c>
      <c r="B64" s="57"/>
      <c r="C64" s="38"/>
      <c r="D64" s="38"/>
      <c r="E64" s="38"/>
      <c r="F64" s="38">
        <v>101.28297506602756</v>
      </c>
      <c r="G64" s="38">
        <f t="shared" si="3"/>
        <v>1.5370247790396752</v>
      </c>
      <c r="H64" s="58">
        <v>101.3564022467071</v>
      </c>
      <c r="I64" s="38">
        <f t="shared" si="1"/>
        <v>1.6145811794736176</v>
      </c>
      <c r="J64" s="58">
        <v>6.072708319760245</v>
      </c>
      <c r="K64" s="38">
        <f t="shared" si="2"/>
        <v>1.6313928424186663</v>
      </c>
      <c r="L64" s="38">
        <v>100.46666666666665</v>
      </c>
      <c r="M64" s="38">
        <v>100.6</v>
      </c>
      <c r="N64" s="38">
        <f t="shared" si="4"/>
        <v>0.6000000000000005</v>
      </c>
      <c r="O64" s="40"/>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row>
    <row r="65" spans="1:65" s="59" customFormat="1" ht="12.75">
      <c r="A65" s="64" t="s">
        <v>133</v>
      </c>
      <c r="B65" s="57"/>
      <c r="C65" s="38"/>
      <c r="D65" s="38"/>
      <c r="E65" s="38"/>
      <c r="F65" s="38">
        <v>101.5976096063014</v>
      </c>
      <c r="G65" s="38">
        <f t="shared" si="3"/>
        <v>1.5976096063013978</v>
      </c>
      <c r="H65" s="58">
        <v>101.64172636085797</v>
      </c>
      <c r="I65" s="38">
        <f t="shared" si="1"/>
        <v>1.6417263608579757</v>
      </c>
      <c r="J65" s="58">
        <v>6.1205348491699505</v>
      </c>
      <c r="K65" s="38">
        <f t="shared" si="2"/>
        <v>2.0613128714656037</v>
      </c>
      <c r="L65" s="38">
        <v>100.86666666666667</v>
      </c>
      <c r="M65" s="38">
        <v>101.2</v>
      </c>
      <c r="N65" s="38">
        <f t="shared" si="4"/>
        <v>1.200000000000001</v>
      </c>
      <c r="O65" s="40"/>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row>
    <row r="66" spans="1:65" s="59" customFormat="1" ht="12.75">
      <c r="A66" s="65">
        <v>2000</v>
      </c>
      <c r="B66" s="57">
        <v>100</v>
      </c>
      <c r="C66" s="38"/>
      <c r="D66" s="38">
        <v>105.8083731222234</v>
      </c>
      <c r="E66" s="38"/>
      <c r="F66" s="38">
        <v>102.15146197917443</v>
      </c>
      <c r="G66" s="38">
        <f t="shared" si="3"/>
        <v>1.7283837923361967</v>
      </c>
      <c r="H66" s="58">
        <v>102.15142444027268</v>
      </c>
      <c r="I66" s="38">
        <f t="shared" si="1"/>
        <v>1.6188173108920623</v>
      </c>
      <c r="J66" s="58">
        <v>6.181806550665302</v>
      </c>
      <c r="K66" s="38">
        <f t="shared" si="2"/>
        <v>3.0642884867975395</v>
      </c>
      <c r="L66" s="38">
        <v>101.33333333333333</v>
      </c>
      <c r="M66" s="38">
        <v>101.7</v>
      </c>
      <c r="N66" s="38">
        <f t="shared" si="4"/>
        <v>1.3958125623130702</v>
      </c>
      <c r="O66" s="40"/>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row>
    <row r="67" spans="1:65" s="59" customFormat="1" ht="12.75">
      <c r="A67" s="64" t="s">
        <v>134</v>
      </c>
      <c r="B67" s="57">
        <v>100.83662908561453</v>
      </c>
      <c r="C67" s="38"/>
      <c r="D67" s="38">
        <v>106.72903846518575</v>
      </c>
      <c r="E67" s="38"/>
      <c r="F67" s="38">
        <v>102.62941678443028</v>
      </c>
      <c r="G67" s="38">
        <f t="shared" si="3"/>
        <v>1.8259000186761964</v>
      </c>
      <c r="H67" s="58">
        <v>102.58039398955168</v>
      </c>
      <c r="I67" s="38">
        <f t="shared" si="1"/>
        <v>1.6428044011928655</v>
      </c>
      <c r="J67" s="58">
        <v>6.227540360873694</v>
      </c>
      <c r="K67" s="38">
        <f t="shared" si="2"/>
        <v>3.152502688618597</v>
      </c>
      <c r="L67" s="38">
        <v>101.93333333333334</v>
      </c>
      <c r="M67" s="38">
        <v>102.2</v>
      </c>
      <c r="N67" s="38">
        <f t="shared" si="4"/>
        <v>1.5904572564612307</v>
      </c>
      <c r="O67" s="40"/>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row>
    <row r="68" spans="1:65" s="59" customFormat="1" ht="12.75">
      <c r="A68" s="64" t="s">
        <v>135</v>
      </c>
      <c r="B68" s="57">
        <v>102.04423507636598</v>
      </c>
      <c r="C68" s="38"/>
      <c r="D68" s="38">
        <v>107.94609124632363</v>
      </c>
      <c r="E68" s="38"/>
      <c r="F68" s="38">
        <v>103.49566251799465</v>
      </c>
      <c r="G68" s="38">
        <f t="shared" si="3"/>
        <v>2.18465882397767</v>
      </c>
      <c r="H68" s="58">
        <v>103.25696020294251</v>
      </c>
      <c r="I68" s="38">
        <f t="shared" si="1"/>
        <v>1.875123735755091</v>
      </c>
      <c r="J68" s="58">
        <v>6.269850222472896</v>
      </c>
      <c r="K68" s="38">
        <f t="shared" si="2"/>
        <v>3.246358829242002</v>
      </c>
      <c r="L68" s="38">
        <v>102.3</v>
      </c>
      <c r="M68" s="38">
        <v>102.7</v>
      </c>
      <c r="N68" s="38">
        <f t="shared" si="4"/>
        <v>2.0874751491053667</v>
      </c>
      <c r="O68" s="40"/>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row>
    <row r="69" spans="1:65" s="59" customFormat="1" ht="12.75">
      <c r="A69" s="64" t="s">
        <v>136</v>
      </c>
      <c r="B69" s="57">
        <v>102.69705015765507</v>
      </c>
      <c r="C69" s="38">
        <v>5.154834744494008</v>
      </c>
      <c r="D69" s="38">
        <v>108.64727609586393</v>
      </c>
      <c r="E69" s="38">
        <v>5.062031294234748</v>
      </c>
      <c r="F69" s="38">
        <v>103.91601704159999</v>
      </c>
      <c r="G69" s="38">
        <f t="shared" si="3"/>
        <v>2.2819507705767794</v>
      </c>
      <c r="H69" s="58">
        <v>103.63993502218804</v>
      </c>
      <c r="I69" s="38">
        <f t="shared" si="1"/>
        <v>1.965933414231702</v>
      </c>
      <c r="J69" s="58">
        <v>6.341050535225293</v>
      </c>
      <c r="K69" s="38">
        <f t="shared" si="2"/>
        <v>3.602882615483316</v>
      </c>
      <c r="L69" s="38">
        <v>102.73333333333333</v>
      </c>
      <c r="M69" s="38">
        <v>102.8</v>
      </c>
      <c r="N69" s="38">
        <f t="shared" si="4"/>
        <v>1.5810276679841806</v>
      </c>
      <c r="O69" s="40"/>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row>
    <row r="70" spans="1:65" s="59" customFormat="1" ht="12.75">
      <c r="A70" s="65">
        <v>2001</v>
      </c>
      <c r="B70" s="57">
        <v>104.25259330740393</v>
      </c>
      <c r="C70" s="38">
        <v>4.252593307403951</v>
      </c>
      <c r="D70" s="38">
        <v>110.41337197965586</v>
      </c>
      <c r="E70" s="38">
        <v>4.352206466791664</v>
      </c>
      <c r="F70" s="38">
        <v>104.8340108377863</v>
      </c>
      <c r="G70" s="38">
        <f t="shared" si="3"/>
        <v>2.626050383066225</v>
      </c>
      <c r="H70" s="58">
        <v>104.58414072294036</v>
      </c>
      <c r="I70" s="38">
        <f t="shared" si="1"/>
        <v>2.381480528536417</v>
      </c>
      <c r="J70" s="58">
        <v>6.3729264669472645</v>
      </c>
      <c r="K70" s="38">
        <f t="shared" si="2"/>
        <v>3.0916515215344997</v>
      </c>
      <c r="L70" s="38">
        <v>102.6</v>
      </c>
      <c r="M70" s="38">
        <v>103</v>
      </c>
      <c r="N70" s="38">
        <f t="shared" si="4"/>
        <v>1.2782694198623323</v>
      </c>
      <c r="O70" s="40"/>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row>
    <row r="71" spans="1:65" s="59" customFormat="1" ht="12.75">
      <c r="A71" s="64" t="s">
        <v>137</v>
      </c>
      <c r="B71" s="57">
        <v>105.05455439116542</v>
      </c>
      <c r="C71" s="38">
        <v>4.18292969905778</v>
      </c>
      <c r="D71" s="38">
        <v>111.24523525829017</v>
      </c>
      <c r="E71" s="38">
        <v>4.231460208064708</v>
      </c>
      <c r="F71" s="38">
        <v>105.41517249332576</v>
      </c>
      <c r="G71" s="38">
        <f t="shared" si="3"/>
        <v>2.7143832598667705</v>
      </c>
      <c r="H71" s="58">
        <v>105.146826341455</v>
      </c>
      <c r="I71" s="38">
        <f t="shared" si="1"/>
        <v>2.5018741419190915</v>
      </c>
      <c r="J71" s="58">
        <v>6.3907847726992735</v>
      </c>
      <c r="K71" s="38">
        <f t="shared" si="2"/>
        <v>2.6213304509627777</v>
      </c>
      <c r="L71" s="38">
        <v>103.96666666666665</v>
      </c>
      <c r="M71" s="38">
        <v>104.2</v>
      </c>
      <c r="N71" s="38">
        <f t="shared" si="4"/>
        <v>1.9569471624266255</v>
      </c>
      <c r="O71" s="40"/>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row>
    <row r="72" spans="1:65" s="59" customFormat="1" ht="12.75">
      <c r="A72" s="64" t="s">
        <v>138</v>
      </c>
      <c r="B72" s="57">
        <v>106.09405775211067</v>
      </c>
      <c r="C72" s="38">
        <v>3.9686932561295407</v>
      </c>
      <c r="D72" s="38">
        <v>112.40199118293376</v>
      </c>
      <c r="E72" s="38">
        <v>4.127893733958499</v>
      </c>
      <c r="F72" s="38">
        <v>106.38210190486086</v>
      </c>
      <c r="G72" s="38">
        <f t="shared" si="3"/>
        <v>2.7889472047819996</v>
      </c>
      <c r="H72" s="58">
        <v>105.90336077462587</v>
      </c>
      <c r="I72" s="38">
        <f t="shared" si="1"/>
        <v>2.5629270573936047</v>
      </c>
      <c r="J72" s="58">
        <v>6.451099643690871</v>
      </c>
      <c r="K72" s="38">
        <f t="shared" si="2"/>
        <v>2.8908094258508266</v>
      </c>
      <c r="L72" s="38">
        <v>104.06666666666666</v>
      </c>
      <c r="M72" s="38">
        <v>104.2</v>
      </c>
      <c r="N72" s="38">
        <f t="shared" si="4"/>
        <v>1.4605647517039966</v>
      </c>
      <c r="O72" s="40"/>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row>
    <row r="73" spans="1:65" s="59" customFormat="1" ht="12.75">
      <c r="A73" s="64" t="s">
        <v>139</v>
      </c>
      <c r="B73" s="57">
        <v>106.66075998789537</v>
      </c>
      <c r="C73" s="38">
        <v>3.8596141020169616</v>
      </c>
      <c r="D73" s="38">
        <v>113.00136458184133</v>
      </c>
      <c r="E73" s="38">
        <v>4.007545004750601</v>
      </c>
      <c r="F73" s="38">
        <v>106.7828587685706</v>
      </c>
      <c r="G73" s="38">
        <f t="shared" si="3"/>
        <v>2.75880639826962</v>
      </c>
      <c r="H73" s="58">
        <v>106.30763293753395</v>
      </c>
      <c r="I73" s="38">
        <f t="shared" si="1"/>
        <v>2.574005777574828</v>
      </c>
      <c r="J73" s="58">
        <v>6.492578508341511</v>
      </c>
      <c r="K73" s="38">
        <f t="shared" si="2"/>
        <v>2.3896351602066934</v>
      </c>
      <c r="L73" s="38">
        <v>104.13333333333333</v>
      </c>
      <c r="M73" s="38">
        <v>104.1</v>
      </c>
      <c r="N73" s="38">
        <f t="shared" si="4"/>
        <v>1.2645914396887115</v>
      </c>
      <c r="O73" s="40"/>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row>
    <row r="74" spans="1:65" s="59" customFormat="1" ht="12.75">
      <c r="A74" s="65">
        <v>2002</v>
      </c>
      <c r="B74" s="60">
        <v>108.23519955895854</v>
      </c>
      <c r="C74" s="60">
        <v>3.8201507753493624</v>
      </c>
      <c r="D74" s="60">
        <v>114.63852402694022</v>
      </c>
      <c r="E74" s="60">
        <v>3.82666698021219</v>
      </c>
      <c r="F74" s="60">
        <v>107.68099012160431</v>
      </c>
      <c r="G74" s="60">
        <v>2.715701956899519</v>
      </c>
      <c r="H74" s="60">
        <v>107.1947446800413</v>
      </c>
      <c r="I74" s="60">
        <v>2.4961757481154256</v>
      </c>
      <c r="J74" s="60">
        <v>6.550698016164585</v>
      </c>
      <c r="K74" s="60">
        <v>2.7894806277668494</v>
      </c>
      <c r="L74" s="60">
        <v>104.66666666666667</v>
      </c>
      <c r="M74" s="60">
        <v>105</v>
      </c>
      <c r="N74" s="60">
        <v>1.9417475728155331</v>
      </c>
      <c r="O74" s="40"/>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row>
    <row r="75" spans="1:65" s="59" customFormat="1" ht="12.75">
      <c r="A75" s="64" t="s">
        <v>4</v>
      </c>
      <c r="B75" s="60">
        <v>109.0603104937198</v>
      </c>
      <c r="C75" s="60">
        <v>3.81302469537792</v>
      </c>
      <c r="D75" s="60">
        <v>115.46295676473649</v>
      </c>
      <c r="E75" s="60">
        <v>3.791372724102371</v>
      </c>
      <c r="F75" s="60">
        <v>108.27273493015677</v>
      </c>
      <c r="G75" s="60">
        <v>2.7107695877573335</v>
      </c>
      <c r="H75" s="60">
        <v>107.83792970019611</v>
      </c>
      <c r="I75" s="60">
        <v>2.559376685323822</v>
      </c>
      <c r="J75" s="60">
        <v>6.628087551968696</v>
      </c>
      <c r="K75" s="60">
        <v>3.713202489358647</v>
      </c>
      <c r="L75" s="60">
        <v>105.5</v>
      </c>
      <c r="M75" s="60">
        <v>105.5</v>
      </c>
      <c r="N75" s="60">
        <v>1.24760076775432</v>
      </c>
      <c r="O75" s="40"/>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row>
    <row r="76" spans="1:65" s="59" customFormat="1" ht="12.75">
      <c r="A76" s="64" t="s">
        <v>5</v>
      </c>
      <c r="B76" s="60">
        <v>109.9201699028332</v>
      </c>
      <c r="C76" s="60">
        <v>3.6063397251354656</v>
      </c>
      <c r="D76" s="60">
        <v>116.3338308211182</v>
      </c>
      <c r="E76" s="60">
        <v>3.498016002034521</v>
      </c>
      <c r="F76" s="60">
        <v>109.02014093479494</v>
      </c>
      <c r="G76" s="60">
        <v>2.479777126694982</v>
      </c>
      <c r="H76" s="60">
        <v>108.50309122729841</v>
      </c>
      <c r="I76" s="60">
        <v>2.4548139300367033</v>
      </c>
      <c r="J76" s="60">
        <v>6.664588300018338</v>
      </c>
      <c r="K76" s="60">
        <v>3.3093374481706794</v>
      </c>
      <c r="L76" s="60">
        <v>105.76666666666667</v>
      </c>
      <c r="M76" s="60">
        <v>106</v>
      </c>
      <c r="N76" s="60">
        <v>1.7274472168905985</v>
      </c>
      <c r="O76" s="40"/>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row>
    <row r="77" spans="1:65" s="59" customFormat="1" ht="12.75">
      <c r="A77" s="64" t="s">
        <v>6</v>
      </c>
      <c r="B77" s="60">
        <v>110.4257356219313</v>
      </c>
      <c r="C77" s="60">
        <v>3.5298601233135996</v>
      </c>
      <c r="D77" s="60">
        <v>116.91175159250884</v>
      </c>
      <c r="E77" s="60">
        <v>3.460477689926833</v>
      </c>
      <c r="F77" s="60">
        <v>109.51212893863841</v>
      </c>
      <c r="G77" s="60">
        <v>2.5559066329015723</v>
      </c>
      <c r="H77" s="60">
        <v>108.91519521138513</v>
      </c>
      <c r="I77" s="60">
        <v>2.4528457663838488</v>
      </c>
      <c r="J77" s="60">
        <v>6.708381732591551</v>
      </c>
      <c r="K77" s="60">
        <v>3.323844663145481</v>
      </c>
      <c r="L77" s="60">
        <v>106.23333333333333</v>
      </c>
      <c r="M77" s="60">
        <v>106.3</v>
      </c>
      <c r="N77" s="60">
        <v>2.11335254562921</v>
      </c>
      <c r="O77" s="40"/>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row>
    <row r="78" spans="1:65" s="59" customFormat="1" ht="12.75">
      <c r="A78" s="65">
        <v>2003</v>
      </c>
      <c r="B78" s="60">
        <v>111.35875473076074</v>
      </c>
      <c r="C78" s="60">
        <v>2.885895886486267</v>
      </c>
      <c r="D78" s="60">
        <v>117.8897349368934</v>
      </c>
      <c r="E78" s="60">
        <v>2.836054404529098</v>
      </c>
      <c r="F78" s="60">
        <v>110.35961257845084</v>
      </c>
      <c r="G78" s="60">
        <v>2.4875537026745054</v>
      </c>
      <c r="H78" s="60">
        <v>109.82705784595852</v>
      </c>
      <c r="I78" s="60">
        <v>2.45563639689077</v>
      </c>
      <c r="J78" s="60">
        <v>6.739346069066863</v>
      </c>
      <c r="K78" s="60">
        <v>2.879816050698225</v>
      </c>
      <c r="L78" s="60">
        <v>106.96666666666665</v>
      </c>
      <c r="M78" s="60">
        <v>107.5</v>
      </c>
      <c r="N78" s="60">
        <v>2.3809523809523725</v>
      </c>
      <c r="O78" s="40"/>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row>
    <row r="79" spans="1:65" s="59" customFormat="1" ht="12.75">
      <c r="A79" s="64" t="s">
        <v>7</v>
      </c>
      <c r="B79" s="60">
        <v>111.98746981120189</v>
      </c>
      <c r="C79" s="60">
        <v>2.68398219685122</v>
      </c>
      <c r="D79" s="60">
        <v>118.55571305650982</v>
      </c>
      <c r="E79" s="60">
        <v>2.6785701478917012</v>
      </c>
      <c r="F79" s="60">
        <v>110.97372608294712</v>
      </c>
      <c r="G79" s="60">
        <v>2.494618016745087</v>
      </c>
      <c r="H79" s="60">
        <v>110.41996649163875</v>
      </c>
      <c r="I79" s="60">
        <v>2.394367917319107</v>
      </c>
      <c r="J79" s="60">
        <v>6.793680981595092</v>
      </c>
      <c r="K79" s="60">
        <v>2.498359116834692</v>
      </c>
      <c r="L79" s="60">
        <v>107.33333333333333</v>
      </c>
      <c r="M79" s="60">
        <v>107.4</v>
      </c>
      <c r="N79" s="60">
        <v>1.8009478672985857</v>
      </c>
      <c r="O79" s="40"/>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row>
    <row r="80" spans="1:65" s="59" customFormat="1" ht="12.75">
      <c r="A80" s="64" t="s">
        <v>8</v>
      </c>
      <c r="B80" s="60">
        <v>112.99786437579687</v>
      </c>
      <c r="C80" s="60">
        <v>2.79993605876363</v>
      </c>
      <c r="D80" s="60">
        <v>119.70531242561607</v>
      </c>
      <c r="E80" s="60">
        <v>2.8981093295913807</v>
      </c>
      <c r="F80" s="60">
        <v>112.03779359263658</v>
      </c>
      <c r="G80" s="60">
        <v>2.7679772122533697</v>
      </c>
      <c r="H80" s="60">
        <v>111.20182643004995</v>
      </c>
      <c r="I80" s="60">
        <v>2.4872426879507747</v>
      </c>
      <c r="J80" s="60">
        <v>6.862323294406884</v>
      </c>
      <c r="K80" s="60">
        <v>2.9669498772790126</v>
      </c>
      <c r="L80" s="60">
        <v>107.63333333333333</v>
      </c>
      <c r="M80" s="60">
        <v>108</v>
      </c>
      <c r="N80" s="60">
        <v>1.8867924528301883</v>
      </c>
      <c r="O80" s="40"/>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row>
    <row r="81" spans="1:65" s="59" customFormat="1" ht="12.75">
      <c r="A81" s="64" t="s">
        <v>9</v>
      </c>
      <c r="B81" s="60">
        <v>113.36483550352416</v>
      </c>
      <c r="C81" s="60">
        <v>2.6616076995453097</v>
      </c>
      <c r="D81" s="60">
        <v>120.11101768620551</v>
      </c>
      <c r="E81" s="60">
        <v>2.7364794814191074</v>
      </c>
      <c r="F81" s="60">
        <v>112.4012586823797</v>
      </c>
      <c r="G81" s="60">
        <v>2.638182429418512</v>
      </c>
      <c r="H81" s="60">
        <v>111.53404650009801</v>
      </c>
      <c r="I81" s="60">
        <v>2.4044866133051235</v>
      </c>
      <c r="J81" s="60">
        <v>6.907698930020907</v>
      </c>
      <c r="K81" s="60">
        <v>2.9711665998523484</v>
      </c>
      <c r="L81" s="60">
        <v>108</v>
      </c>
      <c r="M81" s="60">
        <v>108</v>
      </c>
      <c r="N81" s="60">
        <v>1.5992474129821188</v>
      </c>
      <c r="O81" s="40"/>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row>
    <row r="82" spans="1:14" ht="12.75">
      <c r="A82" s="65">
        <v>2004</v>
      </c>
      <c r="B82" s="60">
        <v>114.31560059290723</v>
      </c>
      <c r="C82" s="60">
        <v>2.655243289398701</v>
      </c>
      <c r="D82" s="60">
        <v>121.16139679099032</v>
      </c>
      <c r="E82" s="60">
        <v>2.7751880652274297</v>
      </c>
      <c r="F82" s="60">
        <v>113.34648803496798</v>
      </c>
      <c r="G82" s="60">
        <v>2.7064932421667187</v>
      </c>
      <c r="H82" s="60">
        <v>112.45123484775458</v>
      </c>
      <c r="I82" s="60">
        <v>2.3893720302301746</v>
      </c>
      <c r="J82" s="60">
        <v>6.990042411949106</v>
      </c>
      <c r="K82" s="60">
        <v>3.719891222576055</v>
      </c>
      <c r="L82" s="60">
        <v>108.26666666666667</v>
      </c>
      <c r="M82" s="60">
        <v>108.7</v>
      </c>
      <c r="N82" s="60">
        <v>1.116279069767434</v>
      </c>
    </row>
    <row r="83" spans="1:14" ht="12.75">
      <c r="A83" s="64" t="s">
        <v>10</v>
      </c>
      <c r="B83" s="60">
        <v>114.99277000237757</v>
      </c>
      <c r="C83" s="60">
        <v>2.6836039748395546</v>
      </c>
      <c r="D83" s="60">
        <v>121.85616002638102</v>
      </c>
      <c r="E83" s="60">
        <v>2.7838784692712615</v>
      </c>
      <c r="F83" s="60">
        <v>113.97904508192518</v>
      </c>
      <c r="G83" s="60">
        <v>2.7081356146694935</v>
      </c>
      <c r="H83" s="60">
        <v>113.12149140033586</v>
      </c>
      <c r="I83" s="60">
        <v>2.4465909513762485</v>
      </c>
      <c r="J83" s="60">
        <v>7.055866265134288</v>
      </c>
      <c r="K83" s="60">
        <v>3.859252211716857</v>
      </c>
      <c r="L83" s="60">
        <v>109.3</v>
      </c>
      <c r="M83" s="60">
        <v>109.5</v>
      </c>
      <c r="N83" s="60">
        <v>1.9553072625698276</v>
      </c>
    </row>
    <row r="84" spans="1:16" ht="12.75">
      <c r="A84" s="64" t="s">
        <v>11</v>
      </c>
      <c r="B84" s="60">
        <v>116.25248074794666</v>
      </c>
      <c r="C84" s="60">
        <v>2.8802459144943837</v>
      </c>
      <c r="D84" s="60">
        <v>123.21674987330346</v>
      </c>
      <c r="E84" s="60">
        <v>2.933401514547951</v>
      </c>
      <c r="F84" s="60">
        <v>115.23843771797362</v>
      </c>
      <c r="G84" s="60">
        <v>2.8567539780142592</v>
      </c>
      <c r="H84" s="60">
        <v>114.07722286173279</v>
      </c>
      <c r="I84" s="60">
        <v>2.585745687811669</v>
      </c>
      <c r="J84" s="60">
        <v>7.123932936191119</v>
      </c>
      <c r="K84" s="60">
        <v>3.8122605211191374</v>
      </c>
      <c r="L84" s="60">
        <v>109.46666666666665</v>
      </c>
      <c r="M84" s="60">
        <v>109.6</v>
      </c>
      <c r="N84" s="60">
        <v>1.4814814814814836</v>
      </c>
      <c r="P84" s="61"/>
    </row>
    <row r="85" spans="1:14" ht="12.75">
      <c r="A85" s="64" t="s">
        <v>12</v>
      </c>
      <c r="B85" s="60">
        <v>116.68496536856927</v>
      </c>
      <c r="C85" s="60">
        <v>2.928712285690982</v>
      </c>
      <c r="D85" s="60">
        <v>123.66601186391088</v>
      </c>
      <c r="E85" s="60">
        <v>2.959756936697455</v>
      </c>
      <c r="F85" s="60">
        <v>115.6496809409841</v>
      </c>
      <c r="G85" s="60">
        <v>2.8900230270407334</v>
      </c>
      <c r="H85" s="60">
        <v>114.45304676393424</v>
      </c>
      <c r="I85" s="60">
        <v>2.6171383137557624</v>
      </c>
      <c r="J85" s="60">
        <v>7.165633629947837</v>
      </c>
      <c r="K85" s="60">
        <v>3.7340176886682785</v>
      </c>
      <c r="L85" s="60">
        <v>110</v>
      </c>
      <c r="M85" s="60">
        <v>110.1</v>
      </c>
      <c r="N85" s="60">
        <v>1.9444444444444375</v>
      </c>
    </row>
    <row r="86" spans="1:14" ht="12.75">
      <c r="A86" s="66">
        <v>2005</v>
      </c>
      <c r="B86" s="60">
        <v>117.6452986946991</v>
      </c>
      <c r="C86" s="60">
        <v>2.9127241465924936</v>
      </c>
      <c r="D86" s="60">
        <v>124.72103718258185</v>
      </c>
      <c r="E86" s="60">
        <v>2.937932778814112</v>
      </c>
      <c r="F86" s="60">
        <v>116.64219566455368</v>
      </c>
      <c r="G86" s="60">
        <v>2.9076398278603532</v>
      </c>
      <c r="H86" s="60">
        <v>115.46486358457392</v>
      </c>
      <c r="I86" s="60">
        <v>2.6799427688805944</v>
      </c>
      <c r="J86" s="60">
        <v>7.217654986522911</v>
      </c>
      <c r="K86" s="60">
        <v>3.2562402509134003</v>
      </c>
      <c r="L86" s="60">
        <v>110.2</v>
      </c>
      <c r="M86" s="60">
        <v>110.9</v>
      </c>
      <c r="N86" s="60">
        <v>2.0239190432382648</v>
      </c>
    </row>
    <row r="87" spans="1:14" ht="12.75">
      <c r="A87" s="64" t="s">
        <v>13</v>
      </c>
      <c r="B87" s="60">
        <v>118.31038054226852</v>
      </c>
      <c r="C87" s="60">
        <v>2.8850601127552</v>
      </c>
      <c r="D87" s="60">
        <v>125.45606904498047</v>
      </c>
      <c r="E87" s="60">
        <v>2.9542281800280623</v>
      </c>
      <c r="F87" s="60">
        <v>117.31785399953291</v>
      </c>
      <c r="G87" s="60">
        <v>2.9293182051208566</v>
      </c>
      <c r="H87" s="60">
        <v>116.10769611854266</v>
      </c>
      <c r="I87" s="60">
        <v>2.6398208521125843</v>
      </c>
      <c r="J87" s="60">
        <v>7.2717264999082625</v>
      </c>
      <c r="K87" s="60">
        <v>3.059301674134929</v>
      </c>
      <c r="L87" s="60">
        <v>111.2</v>
      </c>
      <c r="M87" s="60">
        <v>111.3</v>
      </c>
      <c r="N87" s="60">
        <v>1.6438356164383494</v>
      </c>
    </row>
    <row r="88" spans="1:14" ht="12.75">
      <c r="A88" s="64" t="s">
        <v>14</v>
      </c>
      <c r="B88" s="60">
        <v>119.86263023363384</v>
      </c>
      <c r="C88" s="60">
        <v>3.1054386645860355</v>
      </c>
      <c r="D88" s="60">
        <v>127.01008851320539</v>
      </c>
      <c r="E88" s="60">
        <v>3.078590081139465</v>
      </c>
      <c r="F88" s="60">
        <v>118.75862117834173</v>
      </c>
      <c r="G88" s="60">
        <v>3.05469557734126</v>
      </c>
      <c r="H88" s="60">
        <v>117.26182895067198</v>
      </c>
      <c r="I88" s="60">
        <v>2.7916230857049307</v>
      </c>
      <c r="J88" s="60">
        <v>7.340742550073278</v>
      </c>
      <c r="K88" s="60">
        <v>3.0433977386384203</v>
      </c>
      <c r="L88" s="60">
        <v>111.56666666666666</v>
      </c>
      <c r="M88" s="60">
        <v>112</v>
      </c>
      <c r="N88" s="60">
        <v>2.1897810218978186</v>
      </c>
    </row>
    <row r="89" spans="1:14" ht="12.75">
      <c r="A89" s="64" t="s">
        <v>15</v>
      </c>
      <c r="B89" s="60">
        <v>120.50274007720769</v>
      </c>
      <c r="C89" s="60">
        <v>3.2718651426765444</v>
      </c>
      <c r="D89" s="60">
        <v>127.63066579680881</v>
      </c>
      <c r="E89" s="60">
        <v>3.2059365974062892</v>
      </c>
      <c r="F89" s="60">
        <v>119.32987713194623</v>
      </c>
      <c r="G89" s="60">
        <v>3.1821931206538645</v>
      </c>
      <c r="H89" s="60">
        <v>117.79086510754878</v>
      </c>
      <c r="I89" s="60">
        <v>2.9163210923506266</v>
      </c>
      <c r="J89" s="60">
        <v>7.425324477484614</v>
      </c>
      <c r="K89" s="60">
        <v>3.6241156183513645</v>
      </c>
      <c r="L89" s="60">
        <v>111.9</v>
      </c>
      <c r="M89" s="60">
        <v>111.9</v>
      </c>
      <c r="N89" s="60">
        <v>1.6348773841961872</v>
      </c>
    </row>
    <row r="90" spans="1:14" ht="12.75">
      <c r="A90" s="66">
        <v>2006</v>
      </c>
      <c r="B90" s="60">
        <v>121.41641329405276</v>
      </c>
      <c r="C90" s="60">
        <v>3.205495367171518</v>
      </c>
      <c r="D90" s="60">
        <v>128.64717918885663</v>
      </c>
      <c r="E90" s="60">
        <v>3.1479388681856513</v>
      </c>
      <c r="F90" s="60">
        <v>120.26869545648684</v>
      </c>
      <c r="G90" s="60">
        <v>3.1090805272240063</v>
      </c>
      <c r="H90" s="60">
        <v>118.79242610925077</v>
      </c>
      <c r="I90" s="60">
        <v>2.8818832165679042</v>
      </c>
      <c r="J90" s="60">
        <v>7.4852923301324905</v>
      </c>
      <c r="K90" s="60">
        <v>3.7080927823416765</v>
      </c>
      <c r="L90" s="60">
        <v>112.17666666666668</v>
      </c>
      <c r="M90" s="60">
        <v>112.54</v>
      </c>
      <c r="N90" s="60">
        <v>1.4788097385031618</v>
      </c>
    </row>
    <row r="91" spans="1:16" ht="12.75">
      <c r="A91" s="64" t="s">
        <v>16</v>
      </c>
      <c r="B91" s="60">
        <v>122.08402636951195</v>
      </c>
      <c r="C91" s="60">
        <v>3.1896151546019436</v>
      </c>
      <c r="D91" s="60">
        <v>129.38993498456696</v>
      </c>
      <c r="E91" s="60">
        <v>3.135652160579072</v>
      </c>
      <c r="F91" s="60">
        <v>120.95579132788745</v>
      </c>
      <c r="G91" s="60">
        <v>3.1009238614005286</v>
      </c>
      <c r="H91" s="60">
        <v>119.46536130918439</v>
      </c>
      <c r="I91" s="60">
        <v>2.891854117244419</v>
      </c>
      <c r="J91" s="60">
        <v>7.536827452641772</v>
      </c>
      <c r="K91" s="60">
        <v>3.6456397629483606</v>
      </c>
      <c r="L91" s="60">
        <v>113.35</v>
      </c>
      <c r="M91" s="60">
        <v>113.51</v>
      </c>
      <c r="N91" s="60">
        <v>1.985624438454625</v>
      </c>
      <c r="P91" s="61"/>
    </row>
    <row r="92" spans="1:16" ht="12.75">
      <c r="A92" s="64" t="s">
        <v>17</v>
      </c>
      <c r="B92" s="60">
        <v>123.32445320321243</v>
      </c>
      <c r="C92" s="60">
        <v>2.8881586886846167</v>
      </c>
      <c r="D92" s="60">
        <v>130.68134205450852</v>
      </c>
      <c r="E92" s="60">
        <v>2.8905212052674267</v>
      </c>
      <c r="F92" s="60">
        <v>122.1512753347612</v>
      </c>
      <c r="G92" s="60">
        <v>2.8567645218149362</v>
      </c>
      <c r="H92" s="60">
        <v>120.44313324213091</v>
      </c>
      <c r="I92" s="60">
        <v>2.7129922157338893</v>
      </c>
      <c r="J92" s="60">
        <v>7.5880546691552775</v>
      </c>
      <c r="K92" s="60">
        <v>3.369034091510681</v>
      </c>
      <c r="L92" s="60">
        <v>113.49333333333333</v>
      </c>
      <c r="M92" s="60">
        <v>113.45</v>
      </c>
      <c r="N92" s="60">
        <v>1.2946428571428692</v>
      </c>
      <c r="P92" s="61"/>
    </row>
    <row r="93" spans="1:16" ht="12.75">
      <c r="A93" s="64" t="s">
        <v>18</v>
      </c>
      <c r="B93" s="60">
        <v>123.77349291001588</v>
      </c>
      <c r="C93" s="60">
        <v>2.714255983484337</v>
      </c>
      <c r="D93" s="60">
        <v>131.17450426701492</v>
      </c>
      <c r="E93" s="60">
        <v>2.7766355742811832</v>
      </c>
      <c r="F93" s="60">
        <v>122.59756064796765</v>
      </c>
      <c r="G93" s="60">
        <v>2.7383615860161026</v>
      </c>
      <c r="H93" s="60">
        <v>120.83940520684659</v>
      </c>
      <c r="I93" s="60">
        <v>2.588095517011735</v>
      </c>
      <c r="J93" s="60">
        <v>7.684299009306515</v>
      </c>
      <c r="K93" s="60">
        <v>3.4877200667415176</v>
      </c>
      <c r="L93" s="60">
        <v>113.37333333333333</v>
      </c>
      <c r="M93" s="60">
        <v>113.59</v>
      </c>
      <c r="N93" s="60">
        <v>1.5102770330652326</v>
      </c>
      <c r="P93" s="61"/>
    </row>
    <row r="94" spans="1:16" ht="12.75">
      <c r="A94" s="66">
        <v>2007</v>
      </c>
      <c r="B94" s="60">
        <v>124.84297096438362</v>
      </c>
      <c r="C94" s="60">
        <v>2.8221535930502473</v>
      </c>
      <c r="D94" s="60">
        <v>132.3842441201557</v>
      </c>
      <c r="E94" s="60">
        <v>2.9048945766723566</v>
      </c>
      <c r="F94" s="60">
        <v>123.71941587918636</v>
      </c>
      <c r="G94" s="60">
        <v>2.869175897852805</v>
      </c>
      <c r="H94" s="60">
        <v>121.98320472009847</v>
      </c>
      <c r="I94" s="60">
        <v>2.686011823610035</v>
      </c>
      <c r="J94" s="60">
        <v>7.707295214196092</v>
      </c>
      <c r="K94" s="60">
        <v>2.965854562151371</v>
      </c>
      <c r="L94" s="60">
        <v>113.5</v>
      </c>
      <c r="M94" s="60">
        <v>113.9</v>
      </c>
      <c r="N94" s="60">
        <v>1.2084592145015005</v>
      </c>
      <c r="P94" s="61"/>
    </row>
    <row r="95" spans="1:16" ht="12.75">
      <c r="A95" s="64" t="s">
        <v>19</v>
      </c>
      <c r="B95" s="60">
        <v>125.62847888671907</v>
      </c>
      <c r="C95" s="60">
        <v>2.903289334903736</v>
      </c>
      <c r="D95" s="60">
        <v>133.19692595669528</v>
      </c>
      <c r="E95" s="60">
        <v>2.9422620643424935</v>
      </c>
      <c r="F95" s="60">
        <v>124.46622580696899</v>
      </c>
      <c r="G95" s="60">
        <v>2.9022458871485135</v>
      </c>
      <c r="H95" s="60">
        <v>122.71982231345254</v>
      </c>
      <c r="I95" s="60">
        <v>2.7241879726503937</v>
      </c>
      <c r="J95" s="60">
        <v>7.736942183136253</v>
      </c>
      <c r="K95" s="60">
        <v>2.6551587090445805</v>
      </c>
      <c r="L95" s="60">
        <v>114.70333333333333</v>
      </c>
      <c r="M95" s="60">
        <v>114.9</v>
      </c>
      <c r="N95" s="60">
        <v>1.224561712624439</v>
      </c>
      <c r="P95" s="61"/>
    </row>
    <row r="96" spans="1:16" ht="12.75">
      <c r="A96" s="64" t="s">
        <v>20</v>
      </c>
      <c r="B96" s="60">
        <v>126.69503786647297</v>
      </c>
      <c r="C96" s="60">
        <v>2.733103270043724</v>
      </c>
      <c r="D96" s="60">
        <v>134.34487052066638</v>
      </c>
      <c r="E96" s="60">
        <v>2.8034059097967967</v>
      </c>
      <c r="F96" s="60">
        <v>125.53272527405002</v>
      </c>
      <c r="G96" s="60">
        <v>2.768247756744091</v>
      </c>
      <c r="H96" s="60">
        <v>123.59823370018628</v>
      </c>
      <c r="I96" s="60">
        <v>2.61957686845673</v>
      </c>
      <c r="J96" s="60">
        <v>7.799407582938389</v>
      </c>
      <c r="K96" s="60">
        <v>2.7853372570211032</v>
      </c>
      <c r="L96" s="60">
        <v>114.88333333333333</v>
      </c>
      <c r="M96" s="60">
        <v>115.08</v>
      </c>
      <c r="N96" s="60">
        <v>1.4367562802996892</v>
      </c>
      <c r="P96" s="61"/>
    </row>
    <row r="97" spans="1:16" ht="12.75">
      <c r="A97" s="64" t="s">
        <v>21</v>
      </c>
      <c r="B97" s="60">
        <v>127.14165074781528</v>
      </c>
      <c r="C97" s="60">
        <v>2.7212271049408487</v>
      </c>
      <c r="D97" s="60">
        <v>134.80371528163633</v>
      </c>
      <c r="E97" s="60">
        <v>2.7667045779215416</v>
      </c>
      <c r="F97" s="60">
        <v>125.94644904214918</v>
      </c>
      <c r="G97" s="60">
        <v>2.7316109525194143</v>
      </c>
      <c r="H97" s="60">
        <v>124.00373314805961</v>
      </c>
      <c r="I97" s="60">
        <v>2.618622572493212</v>
      </c>
      <c r="J97" s="60">
        <v>7.865461847389558</v>
      </c>
      <c r="K97" s="60">
        <v>2.357571430570782</v>
      </c>
      <c r="L97" s="60">
        <v>115.95</v>
      </c>
      <c r="M97" s="60">
        <v>116.46</v>
      </c>
      <c r="N97" s="60">
        <v>2.5266308653930647</v>
      </c>
      <c r="P97" s="61"/>
    </row>
    <row r="98" spans="1:16" ht="12.75">
      <c r="A98" s="66">
        <v>2008</v>
      </c>
      <c r="B98" s="60">
        <v>128.34862189177684</v>
      </c>
      <c r="C98" s="60">
        <v>2.8080483028502856</v>
      </c>
      <c r="D98" s="60">
        <v>136.17926940008982</v>
      </c>
      <c r="E98" s="60">
        <v>2.8666744333182503</v>
      </c>
      <c r="F98" s="60">
        <v>127.22662292716524</v>
      </c>
      <c r="G98" s="60">
        <v>2.834807312219856</v>
      </c>
      <c r="H98" s="60">
        <v>125.32288379434193</v>
      </c>
      <c r="I98" s="60">
        <v>2.7378187693188227</v>
      </c>
      <c r="J98" s="60">
        <v>7.931091348135933</v>
      </c>
      <c r="K98" s="60">
        <v>2.90369225156486</v>
      </c>
      <c r="L98" s="60">
        <v>116.78333333333332</v>
      </c>
      <c r="M98" s="60">
        <v>117.46</v>
      </c>
      <c r="N98" s="60">
        <v>3.125548726953453</v>
      </c>
      <c r="P98" s="61"/>
    </row>
    <row r="99" spans="1:16" ht="12.75">
      <c r="A99" s="64" t="s">
        <v>22</v>
      </c>
      <c r="B99" s="60">
        <v>129.74311759780824</v>
      </c>
      <c r="C99" s="60">
        <v>3.2752435972733362</v>
      </c>
      <c r="D99" s="60">
        <v>137.67283142620278</v>
      </c>
      <c r="E99" s="60">
        <v>3.360366943425319</v>
      </c>
      <c r="F99" s="60">
        <v>128.61810356037537</v>
      </c>
      <c r="G99" s="60">
        <v>3.335746485834168</v>
      </c>
      <c r="H99" s="60">
        <v>126.50291042627359</v>
      </c>
      <c r="I99" s="60">
        <v>3.082703381983576</v>
      </c>
      <c r="J99" s="60">
        <v>7.971729783850639</v>
      </c>
      <c r="K99" s="60">
        <v>3.0346304154390547</v>
      </c>
      <c r="L99" s="60">
        <v>118.43666666666667</v>
      </c>
      <c r="M99" s="60">
        <v>118.95</v>
      </c>
      <c r="N99" s="60">
        <v>3.5248041775456818</v>
      </c>
      <c r="P99" s="61"/>
    </row>
    <row r="100" spans="1:14" ht="12.75">
      <c r="A100" s="64" t="s">
        <v>23</v>
      </c>
      <c r="B100" s="60">
        <v>130.70222196935796</v>
      </c>
      <c r="C100" s="60">
        <v>3.162857970103161</v>
      </c>
      <c r="D100" s="60">
        <v>138.63007320276515</v>
      </c>
      <c r="E100" s="60">
        <v>3.189703235777497</v>
      </c>
      <c r="F100" s="60">
        <v>129.50698736491208</v>
      </c>
      <c r="G100" s="60">
        <v>3.165917159996212</v>
      </c>
      <c r="H100" s="60">
        <v>127.35658842234837</v>
      </c>
      <c r="I100" s="60">
        <v>3.0407835206438083</v>
      </c>
      <c r="J100" s="60">
        <v>8.015059351562039</v>
      </c>
      <c r="K100" s="60">
        <v>2.764976266856478</v>
      </c>
      <c r="L100" s="60">
        <v>118.63</v>
      </c>
      <c r="M100" s="60">
        <v>118.56</v>
      </c>
      <c r="N100" s="60">
        <v>3.0239833159541263</v>
      </c>
    </row>
    <row r="101" spans="1:14" ht="12.75">
      <c r="A101" s="64" t="s">
        <v>24</v>
      </c>
      <c r="B101" s="60">
        <v>131.08907399212296</v>
      </c>
      <c r="C101" s="60">
        <v>3.1275274951929832</v>
      </c>
      <c r="D101" s="60">
        <v>139.0403900545102</v>
      </c>
      <c r="E101" s="60">
        <v>3.1428471863868657</v>
      </c>
      <c r="F101" s="60">
        <v>129.8892337870043</v>
      </c>
      <c r="G101" s="60">
        <v>3.1305247387606983</v>
      </c>
      <c r="H101" s="60">
        <v>127.74862764310733</v>
      </c>
      <c r="I101" s="60">
        <v>3.0199852859077447</v>
      </c>
      <c r="J101" s="60">
        <v>8.034877513494276</v>
      </c>
      <c r="K101" s="60">
        <v>2.1539188593349357</v>
      </c>
      <c r="L101" s="60">
        <v>118.01333333333332</v>
      </c>
      <c r="M101" s="60">
        <v>117.63</v>
      </c>
      <c r="N101" s="60">
        <v>1.004636785162294</v>
      </c>
    </row>
    <row r="102" spans="1:14" ht="12.75">
      <c r="A102" s="66">
        <v>2009</v>
      </c>
      <c r="B102" s="60">
        <v>132.09195697868452</v>
      </c>
      <c r="C102" s="60">
        <v>2.9007744774548483</v>
      </c>
      <c r="D102" s="60">
        <v>140.10410373700162</v>
      </c>
      <c r="E102" s="60">
        <v>2.8821085281202308</v>
      </c>
      <c r="F102" s="60">
        <v>130.86967444433262</v>
      </c>
      <c r="G102" s="60">
        <v>2.86343489542511</v>
      </c>
      <c r="H102" s="60">
        <v>128.7452652714642</v>
      </c>
      <c r="I102" s="60">
        <v>2.730851200917539</v>
      </c>
      <c r="J102" s="60">
        <v>7.987384155455905</v>
      </c>
      <c r="K102" s="60">
        <v>0.7097737858384745</v>
      </c>
      <c r="L102" s="60">
        <v>117.51</v>
      </c>
      <c r="M102" s="60">
        <v>117.81</v>
      </c>
      <c r="N102" s="60">
        <v>0.29797377830751426</v>
      </c>
    </row>
    <row r="103" spans="1:14" ht="12.75">
      <c r="A103" s="64" t="s">
        <v>25</v>
      </c>
      <c r="B103" s="60">
        <v>132.6587326539591</v>
      </c>
      <c r="C103" s="60">
        <v>2.207905770741214</v>
      </c>
      <c r="D103" s="60">
        <v>140.70525765901593</v>
      </c>
      <c r="E103" s="60">
        <v>2.202632285106043</v>
      </c>
      <c r="F103" s="60">
        <v>131.423450778466</v>
      </c>
      <c r="G103" s="60">
        <v>2.181144909179711</v>
      </c>
      <c r="H103" s="60">
        <v>129.24988311149065</v>
      </c>
      <c r="I103" s="60">
        <v>2.1714699495534617</v>
      </c>
      <c r="J103" s="60">
        <v>8.021613485851896</v>
      </c>
      <c r="K103" s="60">
        <v>0.6257575627100609</v>
      </c>
      <c r="L103" s="60">
        <v>118.17</v>
      </c>
      <c r="M103" s="60">
        <v>118.33</v>
      </c>
      <c r="N103" s="60">
        <v>-0.5212274064733124</v>
      </c>
    </row>
    <row r="104" spans="1:14" ht="12.75">
      <c r="A104" s="64" t="s">
        <v>26</v>
      </c>
      <c r="B104" s="60">
        <v>133.33200879062747</v>
      </c>
      <c r="C104" s="60">
        <v>1.9838078890555888</v>
      </c>
      <c r="D104" s="60">
        <v>141.41937191587908</v>
      </c>
      <c r="E104" s="60">
        <v>2.0120444638546786</v>
      </c>
      <c r="F104" s="60">
        <v>132.0815472396022</v>
      </c>
      <c r="G104" s="60">
        <v>1.9879698594453377</v>
      </c>
      <c r="H104" s="60">
        <v>129.86720001217384</v>
      </c>
      <c r="I104" s="60">
        <v>1.971324468506963</v>
      </c>
      <c r="J104" s="60">
        <v>8.098605156693436</v>
      </c>
      <c r="K104" s="60">
        <v>1.0423604051679858</v>
      </c>
      <c r="L104" s="60">
        <v>118.11</v>
      </c>
      <c r="M104" s="60">
        <v>118.12</v>
      </c>
      <c r="N104" s="60">
        <v>-0.3711201079622084</v>
      </c>
    </row>
    <row r="105" spans="1:14" ht="12.75">
      <c r="A105" s="64" t="s">
        <v>27</v>
      </c>
      <c r="B105" s="60">
        <v>133.6315662494984</v>
      </c>
      <c r="C105" s="60">
        <v>1.8948902718242344</v>
      </c>
      <c r="D105" s="60">
        <v>141.7370992798519</v>
      </c>
      <c r="E105" s="60">
        <v>1.9395150030034225</v>
      </c>
      <c r="F105" s="60">
        <v>132.36447849430326</v>
      </c>
      <c r="G105" s="60">
        <v>1.9056581020086227</v>
      </c>
      <c r="H105" s="60">
        <v>130.15689264964837</v>
      </c>
      <c r="I105" s="60">
        <v>1.885159199728581</v>
      </c>
      <c r="J105" s="60">
        <v>8.176726481783579</v>
      </c>
      <c r="K105" s="60">
        <v>1.7654154410079448</v>
      </c>
      <c r="L105" s="60">
        <v>118.38</v>
      </c>
      <c r="M105" s="60">
        <v>118.6</v>
      </c>
      <c r="N105" s="60">
        <v>0.8246195698376146</v>
      </c>
    </row>
    <row r="106" spans="1:14" ht="12.75">
      <c r="A106" s="66">
        <v>2010</v>
      </c>
      <c r="B106" s="60">
        <v>134.6762854897754</v>
      </c>
      <c r="C106" s="60">
        <v>1.8771824776090629</v>
      </c>
      <c r="D106" s="60">
        <v>142.84518682858456</v>
      </c>
      <c r="E106" s="60">
        <v>1.9564616727632655</v>
      </c>
      <c r="F106" s="60">
        <v>133.39028940314452</v>
      </c>
      <c r="G106" s="60">
        <v>1.92604968990282</v>
      </c>
      <c r="H106" s="60">
        <v>131.10122679337394</v>
      </c>
      <c r="I106" s="60">
        <v>1.8299403220321198</v>
      </c>
      <c r="J106" s="60">
        <v>8.253020782986951</v>
      </c>
      <c r="K106" s="60">
        <v>3.3257024122171464</v>
      </c>
      <c r="L106" s="60">
        <v>118.96333333333332</v>
      </c>
      <c r="M106" s="60">
        <v>119.58</v>
      </c>
      <c r="N106" s="60">
        <v>1.5024191494779737</v>
      </c>
    </row>
    <row r="107" spans="1:14" ht="12.75">
      <c r="A107" s="64" t="s">
        <v>28</v>
      </c>
      <c r="B107" s="60">
        <v>135.2389108847114</v>
      </c>
      <c r="C107" s="60">
        <v>1.8509999014757028</v>
      </c>
      <c r="D107" s="60">
        <v>143.4419387315782</v>
      </c>
      <c r="E107" s="60">
        <v>1.9449742803459014</v>
      </c>
      <c r="F107" s="60">
        <v>133.94677072919833</v>
      </c>
      <c r="G107" s="60">
        <v>1.9199921595315361</v>
      </c>
      <c r="H107" s="60">
        <v>131.66140387588484</v>
      </c>
      <c r="I107" s="60">
        <v>1.8657817758442663</v>
      </c>
      <c r="J107" s="60">
        <v>8.32463768115942</v>
      </c>
      <c r="K107" s="60">
        <v>3.777596562611518</v>
      </c>
      <c r="L107" s="60">
        <v>119.98666666666666</v>
      </c>
      <c r="M107" s="60">
        <v>120.02</v>
      </c>
      <c r="N107" s="60">
        <v>1.428209245330847</v>
      </c>
    </row>
    <row r="108" spans="1:14" ht="12.75">
      <c r="A108" s="64" t="s">
        <v>29</v>
      </c>
      <c r="B108" s="60">
        <v>135.6404038767722</v>
      </c>
      <c r="C108" s="60">
        <v>1.6205715268694076</v>
      </c>
      <c r="D108" s="60">
        <v>143.86778461270512</v>
      </c>
      <c r="E108" s="60">
        <v>1.73131351359872</v>
      </c>
      <c r="F108" s="60">
        <v>134.33608811836461</v>
      </c>
      <c r="G108" s="60">
        <v>1.7069310027634454</v>
      </c>
      <c r="H108" s="60">
        <v>132.05681316430747</v>
      </c>
      <c r="I108" s="60">
        <v>1.6860401640509393</v>
      </c>
      <c r="J108" s="60">
        <v>8.35876251356893</v>
      </c>
      <c r="K108" s="60">
        <v>3.2123724004555987</v>
      </c>
      <c r="L108" s="60">
        <v>119.84333333333332</v>
      </c>
      <c r="M108" s="60">
        <v>119.88</v>
      </c>
      <c r="N108" s="60">
        <v>1.490010159160171</v>
      </c>
    </row>
    <row r="109" spans="1:14" ht="12.75">
      <c r="A109" s="64" t="s">
        <v>30</v>
      </c>
      <c r="B109" s="60">
        <v>135.97720950241646</v>
      </c>
      <c r="C109" s="60">
        <v>1.6339715924325038</v>
      </c>
      <c r="D109" s="60">
        <v>144.22501946177383</v>
      </c>
      <c r="E109" s="60">
        <v>1.7553062638947292</v>
      </c>
      <c r="F109" s="60">
        <v>134.67862311444588</v>
      </c>
      <c r="G109" s="60">
        <v>1.748312422235121</v>
      </c>
      <c r="H109" s="60">
        <v>132.44027002956975</v>
      </c>
      <c r="I109" s="60">
        <v>1.7543268999727024</v>
      </c>
      <c r="J109" s="60">
        <v>8.38746764581954</v>
      </c>
      <c r="K109" s="60">
        <v>2.5773292589089003</v>
      </c>
      <c r="L109" s="60">
        <v>120.24333333333334</v>
      </c>
      <c r="M109" s="60">
        <v>120.61</v>
      </c>
      <c r="N109" s="60">
        <v>1.6947723440134954</v>
      </c>
    </row>
    <row r="110" spans="1:16" ht="12.75">
      <c r="A110" s="66">
        <v>2011</v>
      </c>
      <c r="B110" s="60">
        <v>137.32710835377216</v>
      </c>
      <c r="C110" s="60">
        <v>1.9062640717995016</v>
      </c>
      <c r="D110" s="60">
        <v>145.65679754297312</v>
      </c>
      <c r="E110" s="60">
        <v>1.9682922307788564</v>
      </c>
      <c r="F110" s="60">
        <v>136.02034915360628</v>
      </c>
      <c r="G110" s="60">
        <v>1.9717025596315718</v>
      </c>
      <c r="H110" s="60">
        <v>133.7491561120913</v>
      </c>
      <c r="I110" s="60">
        <v>2.0197593748613185</v>
      </c>
      <c r="J110" s="60">
        <v>8.417732156792125</v>
      </c>
      <c r="K110" s="60">
        <v>1.9957707382091572</v>
      </c>
      <c r="L110" s="60">
        <v>121.04</v>
      </c>
      <c r="M110" s="60">
        <v>121.9</v>
      </c>
      <c r="N110" s="60">
        <v>1.9401237665161553</v>
      </c>
      <c r="P110" s="62"/>
    </row>
    <row r="111" spans="1:16" ht="12.75">
      <c r="A111" s="64" t="s">
        <v>31</v>
      </c>
      <c r="B111" s="60">
        <v>138.12992250436486</v>
      </c>
      <c r="C111" s="60">
        <v>2.075514489165342</v>
      </c>
      <c r="D111" s="60">
        <v>146.5083070489934</v>
      </c>
      <c r="E111" s="60">
        <v>2.137706966686559</v>
      </c>
      <c r="F111" s="60">
        <v>136.8196092219484</v>
      </c>
      <c r="G111" s="60">
        <v>2.144761293691899</v>
      </c>
      <c r="H111" s="60">
        <v>134.5560674970815</v>
      </c>
      <c r="I111" s="60">
        <v>2.1985665775867025</v>
      </c>
      <c r="J111" s="60">
        <v>8.439549916207804</v>
      </c>
      <c r="K111" s="60">
        <v>1.3803872246411109</v>
      </c>
      <c r="L111" s="60">
        <v>122.40333333333332</v>
      </c>
      <c r="M111" s="60">
        <v>122.49</v>
      </c>
      <c r="N111" s="60">
        <v>2.057990334944182</v>
      </c>
      <c r="P111" s="62"/>
    </row>
    <row r="112" spans="1:16" ht="12.75">
      <c r="A112" s="64" t="s">
        <v>32</v>
      </c>
      <c r="B112" s="60">
        <v>138.62312639523014</v>
      </c>
      <c r="C112" s="60">
        <v>2.142781199254995</v>
      </c>
      <c r="D112" s="60">
        <v>147.03766812565198</v>
      </c>
      <c r="E112" s="60">
        <v>2.2033310108168003</v>
      </c>
      <c r="F112" s="60">
        <v>137.2915154149964</v>
      </c>
      <c r="G112" s="60">
        <v>2.2000248317695092</v>
      </c>
      <c r="H112" s="60">
        <v>135.01745544605657</v>
      </c>
      <c r="I112" s="60">
        <v>2.241945879812657</v>
      </c>
      <c r="J112" s="60">
        <v>8.446729642472796</v>
      </c>
      <c r="K112" s="60">
        <v>1.0523941643403312</v>
      </c>
      <c r="L112" s="60">
        <v>122.34</v>
      </c>
      <c r="M112" s="60">
        <v>122.49</v>
      </c>
      <c r="N112" s="60">
        <v>2.177177177177181</v>
      </c>
      <c r="P112" s="62"/>
    </row>
    <row r="113" spans="1:16" ht="12.75">
      <c r="A113" s="64" t="s">
        <v>33</v>
      </c>
      <c r="B113" s="60">
        <v>139.23537011558352</v>
      </c>
      <c r="C113" s="60">
        <v>2.396107866229724</v>
      </c>
      <c r="D113" s="60">
        <v>147.53923140930164</v>
      </c>
      <c r="E113" s="60">
        <v>2.297945224688447</v>
      </c>
      <c r="F113" s="60">
        <v>137.76372990608817</v>
      </c>
      <c r="G113" s="60">
        <v>2.2907175023765047</v>
      </c>
      <c r="H113" s="60">
        <v>135.47115012603115</v>
      </c>
      <c r="I113" s="60">
        <v>2.2884883093221564</v>
      </c>
      <c r="J113" s="60">
        <v>8.510435978709408</v>
      </c>
      <c r="K113" s="60">
        <v>1.4660960623932517</v>
      </c>
      <c r="L113" s="60">
        <v>123.08</v>
      </c>
      <c r="M113" s="60">
        <v>123.51</v>
      </c>
      <c r="N113" s="60">
        <v>2.404444075947265</v>
      </c>
      <c r="P113" s="62"/>
    </row>
    <row r="114" spans="1:16" ht="12.75">
      <c r="A114" s="66">
        <v>2012</v>
      </c>
      <c r="B114" s="60">
        <v>140.43874831136029</v>
      </c>
      <c r="C114" s="60">
        <v>2.265859956485894</v>
      </c>
      <c r="D114" s="60">
        <v>148.97352366946905</v>
      </c>
      <c r="E114" s="60">
        <v>2.277082966565569</v>
      </c>
      <c r="F114" s="60">
        <v>139.11034810919745</v>
      </c>
      <c r="G114" s="60">
        <v>2.271718147188162</v>
      </c>
      <c r="H114" s="60">
        <v>136.65516406167907</v>
      </c>
      <c r="I114" s="60">
        <v>2.172729932705031</v>
      </c>
      <c r="J114" s="60">
        <v>8.572812051649928</v>
      </c>
      <c r="K114" s="60">
        <v>1.8423001821538332</v>
      </c>
      <c r="L114" s="60">
        <v>123.75666666666666</v>
      </c>
      <c r="M114" s="60">
        <v>124.63</v>
      </c>
      <c r="N114" s="60">
        <v>2.2395406070549573</v>
      </c>
      <c r="P114" s="62"/>
    </row>
    <row r="115" spans="1:17" ht="12.75">
      <c r="A115" s="64" t="s">
        <v>34</v>
      </c>
      <c r="B115" s="60">
        <v>141.1207583731678</v>
      </c>
      <c r="C115" s="60">
        <v>2.165233871544703</v>
      </c>
      <c r="D115" s="60">
        <v>149.70574520274792</v>
      </c>
      <c r="E115" s="60">
        <v>2.1824278896931615</v>
      </c>
      <c r="F115" s="60">
        <v>139.788897713871</v>
      </c>
      <c r="G115" s="60">
        <v>2.1702214388770846</v>
      </c>
      <c r="H115" s="60">
        <v>137.36132858562098</v>
      </c>
      <c r="I115" s="60">
        <v>2.0848268983487683</v>
      </c>
      <c r="J115" s="60">
        <v>8.599533437013998</v>
      </c>
      <c r="K115" s="60">
        <v>1.8956404357411527</v>
      </c>
      <c r="L115" s="60">
        <v>124.77</v>
      </c>
      <c r="M115" s="60">
        <v>124.78</v>
      </c>
      <c r="N115" s="60">
        <v>1.8695403706425084</v>
      </c>
      <c r="P115" s="62"/>
      <c r="Q115" s="62"/>
    </row>
    <row r="116" spans="1:16" ht="12.75">
      <c r="A116" s="64" t="s">
        <v>35</v>
      </c>
      <c r="B116" s="60">
        <v>141.8621855434681</v>
      </c>
      <c r="C116" s="60">
        <v>2.336593635179618</v>
      </c>
      <c r="D116" s="60">
        <v>150.37870505495403</v>
      </c>
      <c r="E116" s="60">
        <v>2.2722319878243358</v>
      </c>
      <c r="F116" s="60">
        <v>140.39290953195263</v>
      </c>
      <c r="G116" s="60">
        <v>2.2589845465551983</v>
      </c>
      <c r="H116" s="60">
        <v>137.93934300899514</v>
      </c>
      <c r="I116" s="60">
        <v>2.1640813428793537</v>
      </c>
      <c r="J116" s="60">
        <v>8.650868783702816</v>
      </c>
      <c r="K116" s="60">
        <v>2.4167831796526817</v>
      </c>
      <c r="L116" s="60">
        <v>124.67333333333333</v>
      </c>
      <c r="M116" s="60">
        <v>124.74</v>
      </c>
      <c r="N116" s="60">
        <v>1.8368846436443764</v>
      </c>
      <c r="P116" s="62"/>
    </row>
    <row r="117" spans="1:16" ht="12.75">
      <c r="A117" s="64" t="s">
        <v>36</v>
      </c>
      <c r="B117" s="60">
        <v>142.21542868833671</v>
      </c>
      <c r="C117" s="60">
        <v>2.140302834171637</v>
      </c>
      <c r="D117" s="60">
        <v>150.7350465949322</v>
      </c>
      <c r="E117" s="60">
        <v>2.1660782390581668</v>
      </c>
      <c r="F117" s="60">
        <v>140.73188394364573</v>
      </c>
      <c r="G117" s="60">
        <v>2.1545250259853654</v>
      </c>
      <c r="H117" s="60">
        <v>138.251710932274</v>
      </c>
      <c r="I117" s="60">
        <v>2.0525114045728765</v>
      </c>
      <c r="J117" s="60">
        <v>8.658057540993454</v>
      </c>
      <c r="K117" s="60">
        <v>1.734594592490346</v>
      </c>
      <c r="L117" s="60">
        <v>124.81333333333333</v>
      </c>
      <c r="M117" s="60">
        <v>125.02</v>
      </c>
      <c r="N117" s="60">
        <v>1.2225730710063942</v>
      </c>
      <c r="P117" s="62"/>
    </row>
    <row r="118" spans="1:16" ht="12.75">
      <c r="A118" s="64">
        <v>2013</v>
      </c>
      <c r="B118" s="60">
        <v>143.23444048757062</v>
      </c>
      <c r="C118" s="60">
        <v>1.9906843444746025</v>
      </c>
      <c r="D118" s="60">
        <v>151.97158110201553</v>
      </c>
      <c r="E118" s="60">
        <v>2.012476686258924</v>
      </c>
      <c r="F118" s="60">
        <v>141.85426596779504</v>
      </c>
      <c r="G118" s="60">
        <v>1.972475733037271</v>
      </c>
      <c r="H118" s="60">
        <v>139.228114382876</v>
      </c>
      <c r="I118" s="60">
        <v>1.8828050435295784</v>
      </c>
      <c r="J118" s="60">
        <v>8.674550159475237</v>
      </c>
      <c r="K118" s="60">
        <v>1.1867530422030814</v>
      </c>
      <c r="L118" s="60">
        <v>124.92333333333333</v>
      </c>
      <c r="M118" s="60">
        <v>125.69</v>
      </c>
      <c r="N118" s="60">
        <v>0.8505175318944014</v>
      </c>
      <c r="O118" s="67"/>
      <c r="P118" s="62"/>
    </row>
    <row r="119" spans="1:16" ht="12.75">
      <c r="A119" s="64" t="s">
        <v>37</v>
      </c>
      <c r="B119" s="60">
        <v>143.81546669643376</v>
      </c>
      <c r="C119" s="60">
        <v>1.9095052735900842</v>
      </c>
      <c r="D119" s="60">
        <v>152.5612381867608</v>
      </c>
      <c r="E119" s="60">
        <v>1.9074037406818567</v>
      </c>
      <c r="F119" s="60">
        <v>142.40472334853334</v>
      </c>
      <c r="G119" s="60">
        <v>1.8712685180596988</v>
      </c>
      <c r="H119" s="60">
        <v>139.83436384662895</v>
      </c>
      <c r="I119" s="60">
        <v>1.8003868239134357</v>
      </c>
      <c r="J119" s="60">
        <v>8.714707655213985</v>
      </c>
      <c r="K119" s="60">
        <v>1.3393077548167431</v>
      </c>
      <c r="L119" s="60">
        <v>125.61666666666667</v>
      </c>
      <c r="M119" s="60">
        <v>125.78</v>
      </c>
      <c r="N119" s="60">
        <v>0.8014104824491053</v>
      </c>
      <c r="P119" s="62"/>
    </row>
    <row r="120" spans="1:14" ht="12.75">
      <c r="A120" s="64" t="s">
        <v>38</v>
      </c>
      <c r="B120" s="60">
        <v>144.17159495586816</v>
      </c>
      <c r="C120" s="60">
        <v>1.627924597067798</v>
      </c>
      <c r="D120" s="60">
        <v>152.95278230631143</v>
      </c>
      <c r="E120" s="60">
        <v>1.711729895809877</v>
      </c>
      <c r="F120" s="60">
        <v>142.74880534599382</v>
      </c>
      <c r="G120" s="60">
        <v>1.6780732174405122</v>
      </c>
      <c r="H120" s="60">
        <v>140.14985272302667</v>
      </c>
      <c r="I120" s="60">
        <v>1.6025230117903133</v>
      </c>
      <c r="J120" s="60">
        <v>8.743319056524099</v>
      </c>
      <c r="K120" s="60">
        <v>1.0686819455110408</v>
      </c>
      <c r="L120" s="60">
        <v>125.61666666666667</v>
      </c>
      <c r="M120" s="60">
        <v>125.6</v>
      </c>
      <c r="N120" s="60">
        <v>0.6894340227673545</v>
      </c>
    </row>
    <row r="121" spans="1:14" ht="12.75">
      <c r="A121" s="64" t="s">
        <v>39</v>
      </c>
      <c r="B121" s="60">
        <v>144.44314917525764</v>
      </c>
      <c r="C121" s="60">
        <v>1.5664407915986</v>
      </c>
      <c r="D121" s="60">
        <v>153.2270991754743</v>
      </c>
      <c r="E121" s="60">
        <v>1.6532668658264749</v>
      </c>
      <c r="F121" s="60">
        <v>143.01477473658508</v>
      </c>
      <c r="G121" s="60">
        <v>1.6221560665339307</v>
      </c>
      <c r="H121" s="60">
        <v>140.42292307671158</v>
      </c>
      <c r="I121" s="60">
        <v>1.5704775946687732</v>
      </c>
      <c r="J121" s="60">
        <v>8.78328714302928</v>
      </c>
      <c r="K121" s="60">
        <v>1.446393737196816</v>
      </c>
      <c r="L121" s="60">
        <v>125.54666666666667</v>
      </c>
      <c r="M121" s="60">
        <v>125.82</v>
      </c>
      <c r="N121" s="60">
        <v>0.6398976163813686</v>
      </c>
    </row>
    <row r="122" spans="1:14" ht="12.75">
      <c r="A122" s="64">
        <v>2014</v>
      </c>
      <c r="B122" s="60">
        <v>145.3967828509422</v>
      </c>
      <c r="C122" s="60">
        <v>1.5096525360876578</v>
      </c>
      <c r="D122" s="60">
        <v>154.33449032087384</v>
      </c>
      <c r="E122" s="60">
        <v>1.5548362409101513</v>
      </c>
      <c r="F122" s="60">
        <v>144.01546799286345</v>
      </c>
      <c r="G122" s="60">
        <v>1.5235368568746965</v>
      </c>
      <c r="H122" s="60">
        <v>141.33130270221463</v>
      </c>
      <c r="I122" s="60">
        <v>1.5106060501220986</v>
      </c>
      <c r="J122" s="60">
        <v>8.823199758963543</v>
      </c>
      <c r="K122" s="60">
        <v>1.713628911649523</v>
      </c>
      <c r="L122" s="60">
        <v>125.68</v>
      </c>
      <c r="M122" s="60">
        <v>126.29</v>
      </c>
      <c r="N122" s="60">
        <v>0.4773649455008355</v>
      </c>
    </row>
    <row r="123" spans="1:14" ht="12.75">
      <c r="A123" s="64" t="s">
        <v>40</v>
      </c>
      <c r="B123" s="60">
        <v>145.85255027638757</v>
      </c>
      <c r="C123" s="60">
        <v>1.416456537497246</v>
      </c>
      <c r="D123" s="60">
        <v>154.85948867678934</v>
      </c>
      <c r="E123" s="60">
        <v>1.5064445709434438</v>
      </c>
      <c r="F123" s="60">
        <v>144.52086117053392</v>
      </c>
      <c r="G123" s="60">
        <v>1.4860025512084762</v>
      </c>
      <c r="H123" s="60">
        <v>141.85907787061382</v>
      </c>
      <c r="I123" s="60">
        <v>1.4479373798314654</v>
      </c>
      <c r="J123" s="60">
        <v>8.852198034131339</v>
      </c>
      <c r="K123" s="60">
        <v>1.5776820560939209</v>
      </c>
      <c r="L123" s="60">
        <v>126.24333333333334</v>
      </c>
      <c r="M123" s="60">
        <v>126.22</v>
      </c>
      <c r="N123" s="60">
        <v>0.3498171410398987</v>
      </c>
    </row>
    <row r="124" spans="1:14" ht="12.75">
      <c r="A124" s="64" t="s">
        <v>41</v>
      </c>
      <c r="B124" s="60">
        <v>146.16095528810527</v>
      </c>
      <c r="C124" s="60">
        <v>1.3798559507135044</v>
      </c>
      <c r="D124" s="60">
        <v>155.1902343859555</v>
      </c>
      <c r="E124" s="60">
        <v>1.462838430204716</v>
      </c>
      <c r="F124" s="60">
        <v>144.81846188672796</v>
      </c>
      <c r="G124" s="60">
        <v>1.4498590973968106</v>
      </c>
      <c r="H124" s="60">
        <v>142.1730188381947</v>
      </c>
      <c r="I124" s="60">
        <v>1.4435734864212568</v>
      </c>
      <c r="J124" s="60">
        <v>8.879862285576227</v>
      </c>
      <c r="K124" s="60">
        <v>1.5616864507562722</v>
      </c>
      <c r="L124" s="60">
        <v>126.02333333333333</v>
      </c>
      <c r="M124" s="60">
        <v>125.88</v>
      </c>
      <c r="N124" s="60">
        <v>0.22292993630572688</v>
      </c>
    </row>
    <row r="125" spans="1:14" ht="12.75">
      <c r="A125" s="64" t="s">
        <v>42</v>
      </c>
      <c r="B125" s="60">
        <v>146.41378743138873</v>
      </c>
      <c r="C125" s="60">
        <v>1.3643002574944108</v>
      </c>
      <c r="D125" s="60">
        <v>155.42448514115253</v>
      </c>
      <c r="E125" s="60">
        <v>1.4340713734727784</v>
      </c>
      <c r="F125" s="60">
        <v>145.02513997930873</v>
      </c>
      <c r="G125" s="60">
        <v>1.4057045829191317</v>
      </c>
      <c r="H125" s="60">
        <v>142.37021550039785</v>
      </c>
      <c r="I125" s="60">
        <v>1.3867340039791731</v>
      </c>
      <c r="J125" s="60">
        <v>8.912906737631547</v>
      </c>
      <c r="K125" s="60">
        <v>1.4757526708566893</v>
      </c>
      <c r="L125" s="60">
        <v>125.81</v>
      </c>
      <c r="M125" s="60">
        <v>125.81</v>
      </c>
      <c r="N125" s="60">
        <v>-0.007947862025103891</v>
      </c>
    </row>
    <row r="126" spans="1:14" ht="12.75">
      <c r="A126" s="64">
        <v>2015</v>
      </c>
      <c r="B126" s="60">
        <v>147.16873262395012</v>
      </c>
      <c r="C126" s="60">
        <v>1.2186994363035497</v>
      </c>
      <c r="D126" s="60">
        <v>156.23571760504217</v>
      </c>
      <c r="E126" s="60">
        <v>1.2318874933370472</v>
      </c>
      <c r="F126" s="60">
        <v>145.76244431144994</v>
      </c>
      <c r="G126" s="60">
        <v>1.2130476975383386</v>
      </c>
      <c r="H126" s="60">
        <v>143.1101866760303</v>
      </c>
      <c r="I126" s="60">
        <v>1.2586624051458717</v>
      </c>
      <c r="J126" s="60">
        <v>8.984402394051145</v>
      </c>
      <c r="K126" s="60">
        <v>1.827031456743744</v>
      </c>
      <c r="L126" s="60">
        <v>125.36666666666667</v>
      </c>
      <c r="M126" s="60">
        <v>126.2</v>
      </c>
      <c r="N126" s="60">
        <v>-0.07126454984559549</v>
      </c>
    </row>
    <row r="127" spans="1:14" ht="12.75">
      <c r="A127" s="64" t="s">
        <v>51</v>
      </c>
      <c r="B127" s="60">
        <v>147.55078540831914</v>
      </c>
      <c r="C127" s="60">
        <v>1.1643506601108022</v>
      </c>
      <c r="D127" s="60">
        <v>156.66711669884876</v>
      </c>
      <c r="E127" s="60">
        <v>1.1672697859878456</v>
      </c>
      <c r="F127" s="60">
        <v>146.1622557381391</v>
      </c>
      <c r="G127" s="60">
        <v>1.1357492297726646</v>
      </c>
      <c r="H127" s="60">
        <v>143.54527205640503</v>
      </c>
      <c r="I127" s="60">
        <v>1.1886403119926836</v>
      </c>
      <c r="J127" s="60">
        <v>8.986476696450133</v>
      </c>
      <c r="K127" s="60">
        <v>1.516896275942492</v>
      </c>
      <c r="L127" s="60">
        <v>126.51666666666667</v>
      </c>
      <c r="M127" s="60">
        <v>126.55</v>
      </c>
      <c r="N127" s="60">
        <v>0.26144826493423867</v>
      </c>
    </row>
    <row r="128" spans="1:14" ht="12.75">
      <c r="A128" s="64" t="s">
        <v>52</v>
      </c>
      <c r="B128" s="60">
        <v>147.88188856061373</v>
      </c>
      <c r="C128" s="60">
        <v>1.1774233885624596</v>
      </c>
      <c r="D128" s="60">
        <v>156.98785340708847</v>
      </c>
      <c r="E128" s="60">
        <v>1.1583325640596165</v>
      </c>
      <c r="F128" s="60">
        <v>146.44198022331057</v>
      </c>
      <c r="G128" s="60">
        <v>1.1210713851197207</v>
      </c>
      <c r="H128" s="60">
        <v>143.86448413465254</v>
      </c>
      <c r="I128" s="60">
        <v>1.1897231347270498</v>
      </c>
      <c r="J128" s="60">
        <v>9.00807618129219</v>
      </c>
      <c r="K128" s="60">
        <v>1.4438725691075627</v>
      </c>
      <c r="L128" s="60">
        <v>126.12333333333333</v>
      </c>
      <c r="M128" s="60">
        <v>125.92</v>
      </c>
      <c r="N128" s="60">
        <v>0.03177629488402278</v>
      </c>
    </row>
    <row r="129" spans="1:14" ht="12.75">
      <c r="A129" s="64" t="s">
        <v>53</v>
      </c>
      <c r="B129" s="60">
        <v>148.08071358644526</v>
      </c>
      <c r="C129" s="60">
        <v>1.1385035414357203</v>
      </c>
      <c r="D129" s="60">
        <v>157.21171561740002</v>
      </c>
      <c r="E129" s="60">
        <v>1.1499027805203177</v>
      </c>
      <c r="F129" s="60">
        <v>146.63533207206646</v>
      </c>
      <c r="G129" s="60">
        <v>1.1102848050948078</v>
      </c>
      <c r="H129" s="60">
        <v>144.06311012373436</v>
      </c>
      <c r="I129" s="60">
        <v>1.1890792026874264</v>
      </c>
      <c r="J129" s="60">
        <v>9.047412755716005</v>
      </c>
      <c r="K129" s="60">
        <v>1.5091150625031746</v>
      </c>
      <c r="L129" s="60">
        <v>125.92333333333333</v>
      </c>
      <c r="M129" s="60">
        <v>126.03</v>
      </c>
      <c r="N129" s="60">
        <v>0.1748668627295169</v>
      </c>
    </row>
    <row r="130" spans="2:14" ht="12.75">
      <c r="B130" s="63"/>
      <c r="C130" s="63"/>
      <c r="D130" s="63"/>
      <c r="E130" s="63"/>
      <c r="F130" s="63"/>
      <c r="G130" s="63"/>
      <c r="H130" s="63"/>
      <c r="I130" s="63"/>
      <c r="J130" s="63"/>
      <c r="K130" s="63"/>
      <c r="L130" s="63"/>
      <c r="M130" s="63"/>
      <c r="N130" s="63"/>
    </row>
    <row r="131" spans="5:15" ht="41.25" customHeight="1">
      <c r="E131" s="316" t="s">
        <v>141</v>
      </c>
      <c r="F131" s="317"/>
      <c r="G131" s="317"/>
      <c r="H131" s="317"/>
      <c r="I131" s="317"/>
      <c r="J131" s="317"/>
      <c r="K131" s="317"/>
      <c r="L131" s="317"/>
      <c r="M131" s="317"/>
      <c r="N131" s="317"/>
      <c r="O131" s="41"/>
    </row>
    <row r="132" spans="5:15" ht="12.75">
      <c r="E132" s="40" t="s">
        <v>140</v>
      </c>
      <c r="F132" s="41"/>
      <c r="G132" s="41"/>
      <c r="H132" s="41"/>
      <c r="I132" s="41"/>
      <c r="J132" s="41"/>
      <c r="K132" s="41"/>
      <c r="L132" s="41"/>
      <c r="M132" s="41"/>
      <c r="N132" s="41"/>
      <c r="O132" s="41"/>
    </row>
    <row r="133" spans="5:15" ht="12.75">
      <c r="E133" s="40" t="s">
        <v>48</v>
      </c>
      <c r="F133" s="41"/>
      <c r="G133" s="41"/>
      <c r="H133" s="41"/>
      <c r="I133" s="41"/>
      <c r="J133" s="41"/>
      <c r="K133" s="41"/>
      <c r="L133" s="41"/>
      <c r="M133" s="41"/>
      <c r="N133" s="41"/>
      <c r="O133" s="41"/>
    </row>
  </sheetData>
  <sheetProtection/>
  <mergeCells count="2">
    <mergeCell ref="B2:N2"/>
    <mergeCell ref="E131:N131"/>
  </mergeCells>
  <printOptions/>
  <pageMargins left="0.75" right="0.75" top="1" bottom="1" header="0.4921259845" footer="0.4921259845"/>
  <pageSetup orientation="portrait" paperSize="9" r:id="rId1"/>
</worksheet>
</file>

<file path=xl/worksheets/sheet6.xml><?xml version="1.0" encoding="utf-8"?>
<worksheet xmlns="http://schemas.openxmlformats.org/spreadsheetml/2006/main" xmlns:r="http://schemas.openxmlformats.org/officeDocument/2006/relationships">
  <dimension ref="A1:J64"/>
  <sheetViews>
    <sheetView zoomScale="85" zoomScaleNormal="85" zoomScalePageLayoutView="0" workbookViewId="0" topLeftCell="A1">
      <selection activeCell="A1" sqref="A1"/>
    </sheetView>
  </sheetViews>
  <sheetFormatPr defaultColWidth="11.421875" defaultRowHeight="15"/>
  <cols>
    <col min="1" max="1" width="6.140625" style="72" customWidth="1"/>
    <col min="2" max="2" width="7.7109375" style="73" customWidth="1"/>
    <col min="3" max="3" width="10.57421875" style="73" customWidth="1"/>
    <col min="4" max="4" width="10.00390625" style="73" customWidth="1"/>
    <col min="5" max="5" width="7.7109375" style="74" customWidth="1"/>
    <col min="6" max="6" width="21.28125" style="18" customWidth="1"/>
    <col min="7" max="16384" width="11.421875" style="18" customWidth="1"/>
  </cols>
  <sheetData>
    <row r="1" spans="1:5" s="71" customFormat="1" ht="15">
      <c r="A1" s="68" t="s">
        <v>142</v>
      </c>
      <c r="B1" s="69"/>
      <c r="C1" s="69"/>
      <c r="D1" s="69"/>
      <c r="E1" s="70"/>
    </row>
    <row r="2" ht="15">
      <c r="E2" s="74" t="s">
        <v>143</v>
      </c>
    </row>
    <row r="3" spans="1:5" ht="15">
      <c r="A3" s="72" t="s">
        <v>1</v>
      </c>
      <c r="B3" s="318" t="s">
        <v>144</v>
      </c>
      <c r="C3" s="307"/>
      <c r="D3" s="307"/>
      <c r="E3" s="319"/>
    </row>
    <row r="4" spans="2:5" ht="42.75" customHeight="1">
      <c r="B4" s="75" t="s">
        <v>145</v>
      </c>
      <c r="C4" s="75" t="s">
        <v>146</v>
      </c>
      <c r="D4" s="75" t="s">
        <v>147</v>
      </c>
      <c r="E4" s="76" t="s">
        <v>148</v>
      </c>
    </row>
    <row r="5" spans="1:5" ht="15">
      <c r="A5" s="77">
        <v>2002</v>
      </c>
      <c r="B5" s="1">
        <v>19.45795735242224</v>
      </c>
      <c r="C5" s="1">
        <v>0.5809020576150736</v>
      </c>
      <c r="D5" s="1">
        <v>2.3439335858726595</v>
      </c>
      <c r="E5" s="1">
        <v>-0.7837769202465594</v>
      </c>
    </row>
    <row r="6" spans="1:5" ht="15">
      <c r="A6" s="72" t="s">
        <v>4</v>
      </c>
      <c r="B6" s="1">
        <v>19.54810367181501</v>
      </c>
      <c r="C6" s="1">
        <v>0.46328768102448237</v>
      </c>
      <c r="D6" s="1">
        <v>1.8660686738783072</v>
      </c>
      <c r="E6" s="1">
        <v>0.4206160053013219</v>
      </c>
    </row>
    <row r="7" spans="1:5" ht="15">
      <c r="A7" s="72" t="s">
        <v>5</v>
      </c>
      <c r="B7" s="1">
        <v>19.603366632580823</v>
      </c>
      <c r="C7" s="1">
        <v>0.2827024129480771</v>
      </c>
      <c r="D7" s="1">
        <v>1.1356139349415262</v>
      </c>
      <c r="E7" s="1">
        <v>0.6842438377988591</v>
      </c>
    </row>
    <row r="8" spans="1:5" ht="15">
      <c r="A8" s="72" t="s">
        <v>6</v>
      </c>
      <c r="B8" s="1">
        <v>19.590701420965857</v>
      </c>
      <c r="C8" s="1">
        <v>-0.06460732920189338</v>
      </c>
      <c r="D8" s="1">
        <v>-0.25817897824211844</v>
      </c>
      <c r="E8" s="1">
        <v>1.2670747074514432</v>
      </c>
    </row>
    <row r="9" spans="1:5" ht="15">
      <c r="A9" s="77">
        <v>2003</v>
      </c>
      <c r="B9" s="1">
        <v>19.675489365187886</v>
      </c>
      <c r="C9" s="1">
        <v>0.43279687847872506</v>
      </c>
      <c r="D9" s="1">
        <v>1.7424587646989398</v>
      </c>
      <c r="E9" s="1">
        <v>1.1179591404468114</v>
      </c>
    </row>
    <row r="10" spans="1:5" ht="15">
      <c r="A10" s="72" t="s">
        <v>7</v>
      </c>
      <c r="B10" s="1">
        <v>19.713064828665747</v>
      </c>
      <c r="C10" s="1">
        <v>0.1909760046138631</v>
      </c>
      <c r="D10" s="1">
        <v>0.7660951159440543</v>
      </c>
      <c r="E10" s="1">
        <v>0.8438729383688726</v>
      </c>
    </row>
    <row r="11" spans="1:5" ht="15">
      <c r="A11" s="72" t="s">
        <v>8</v>
      </c>
      <c r="B11" s="1">
        <v>19.904514684819414</v>
      </c>
      <c r="C11" s="1">
        <v>0.9711826030991855</v>
      </c>
      <c r="D11" s="1">
        <v>3.941689447010588</v>
      </c>
      <c r="E11" s="1">
        <v>1.5362057848680166</v>
      </c>
    </row>
    <row r="12" spans="1:5" ht="15">
      <c r="A12" s="72" t="s">
        <v>9</v>
      </c>
      <c r="B12" s="1">
        <v>20.09915054494835</v>
      </c>
      <c r="C12" s="1">
        <v>0.9778478059421447</v>
      </c>
      <c r="D12" s="1">
        <v>3.9691373198386115</v>
      </c>
      <c r="E12" s="1">
        <v>2.595359467008951</v>
      </c>
    </row>
    <row r="13" spans="1:5" ht="15">
      <c r="A13" s="77">
        <v>2004</v>
      </c>
      <c r="B13" s="1">
        <v>20.208431543146403</v>
      </c>
      <c r="C13" s="1">
        <v>0.5437095361501054</v>
      </c>
      <c r="D13" s="1">
        <v>2.1926397281518906</v>
      </c>
      <c r="E13" s="1">
        <v>2.7086603441816237</v>
      </c>
    </row>
    <row r="14" spans="1:5" ht="15">
      <c r="A14" s="72" t="s">
        <v>10</v>
      </c>
      <c r="B14" s="1">
        <v>20.329571948738877</v>
      </c>
      <c r="C14" s="1">
        <v>0.5994547638881853</v>
      </c>
      <c r="D14" s="1">
        <v>2.4194661101911485</v>
      </c>
      <c r="E14" s="1">
        <v>3.1274037062803073</v>
      </c>
    </row>
    <row r="15" spans="1:5" ht="15">
      <c r="A15" s="72" t="s">
        <v>11</v>
      </c>
      <c r="B15" s="1">
        <v>20.409509265494926</v>
      </c>
      <c r="C15" s="1">
        <v>0.3932070825574119</v>
      </c>
      <c r="D15" s="1">
        <v>1.5821293805043046</v>
      </c>
      <c r="E15" s="1">
        <v>2.537085624401869</v>
      </c>
    </row>
    <row r="16" spans="1:5" ht="15">
      <c r="A16" s="72" t="s">
        <v>12</v>
      </c>
      <c r="B16" s="1">
        <v>20.5457343178795</v>
      </c>
      <c r="C16" s="1">
        <v>0.6674587351048311</v>
      </c>
      <c r="D16" s="1">
        <v>2.6966841501317784</v>
      </c>
      <c r="E16" s="1">
        <v>2.2219037164403543</v>
      </c>
    </row>
    <row r="17" spans="1:5" ht="15">
      <c r="A17" s="78">
        <v>2005</v>
      </c>
      <c r="B17" s="1">
        <v>20.508601299106903</v>
      </c>
      <c r="C17" s="1">
        <v>-0.18073347098761516</v>
      </c>
      <c r="D17" s="1">
        <v>-0.7209763690650961</v>
      </c>
      <c r="E17" s="1">
        <v>1.4853688932741527</v>
      </c>
    </row>
    <row r="18" spans="1:5" ht="15">
      <c r="A18" s="72" t="s">
        <v>13</v>
      </c>
      <c r="B18" s="1">
        <v>20.55684557097623</v>
      </c>
      <c r="C18" s="1">
        <v>0.2352392109325585</v>
      </c>
      <c r="D18" s="1">
        <v>0.9442823029927272</v>
      </c>
      <c r="E18" s="1">
        <v>1.1179459302459671</v>
      </c>
    </row>
    <row r="19" spans="1:5" ht="15">
      <c r="A19" s="72" t="s">
        <v>14</v>
      </c>
      <c r="B19" s="1">
        <v>20.67293531211057</v>
      </c>
      <c r="C19" s="1">
        <v>0.5647254620536168</v>
      </c>
      <c r="D19" s="1">
        <v>2.2781088805045036</v>
      </c>
      <c r="E19" s="1">
        <v>1.2907025014119444</v>
      </c>
    </row>
    <row r="20" spans="1:5" ht="15">
      <c r="A20" s="72" t="s">
        <v>15</v>
      </c>
      <c r="B20" s="1">
        <v>20.834097849719118</v>
      </c>
      <c r="C20" s="1">
        <v>0.7795822662596708</v>
      </c>
      <c r="D20" s="1">
        <v>3.154983860973193</v>
      </c>
      <c r="E20" s="1">
        <v>1.403520202189501</v>
      </c>
    </row>
    <row r="21" spans="1:5" ht="15">
      <c r="A21" s="78">
        <v>2006</v>
      </c>
      <c r="B21" s="1">
        <v>20.926264014103506</v>
      </c>
      <c r="C21" s="1">
        <v>0.4423813550709088</v>
      </c>
      <c r="D21" s="1">
        <v>1.781302164217502</v>
      </c>
      <c r="E21" s="1">
        <v>2.0365246215732435</v>
      </c>
    </row>
    <row r="22" spans="1:5" ht="15">
      <c r="A22" s="72" t="s">
        <v>16</v>
      </c>
      <c r="B22" s="1">
        <v>21.115118932266434</v>
      </c>
      <c r="C22" s="1">
        <v>0.9024779484558154</v>
      </c>
      <c r="D22" s="1">
        <v>3.659074459229239</v>
      </c>
      <c r="E22" s="1">
        <v>2.7157540263785362</v>
      </c>
    </row>
    <row r="23" spans="1:5" ht="15">
      <c r="A23" s="72" t="s">
        <v>17</v>
      </c>
      <c r="B23" s="1">
        <v>21.007997163199985</v>
      </c>
      <c r="C23" s="1">
        <v>-0.5073225938725501</v>
      </c>
      <c r="D23" s="1">
        <v>-2.0138999654999212</v>
      </c>
      <c r="E23" s="1">
        <v>1.6207754052862011</v>
      </c>
    </row>
    <row r="24" spans="1:5" ht="15">
      <c r="A24" s="72" t="s">
        <v>18</v>
      </c>
      <c r="B24" s="1">
        <v>21.132834195396057</v>
      </c>
      <c r="C24" s="1">
        <v>0.5942357628206052</v>
      </c>
      <c r="D24" s="1">
        <v>2.398214078178307</v>
      </c>
      <c r="E24" s="1">
        <v>1.433881840393525</v>
      </c>
    </row>
    <row r="25" spans="1:5" ht="15">
      <c r="A25" s="78">
        <v>2007</v>
      </c>
      <c r="B25" s="1">
        <v>21.259478676645465</v>
      </c>
      <c r="C25" s="1">
        <v>0.5992782609206104</v>
      </c>
      <c r="D25" s="1">
        <v>2.4187473272843096</v>
      </c>
      <c r="E25" s="1">
        <v>1.5923275283031169</v>
      </c>
    </row>
    <row r="26" spans="1:5" ht="15">
      <c r="A26" s="72" t="s">
        <v>19</v>
      </c>
      <c r="B26" s="1">
        <v>21.306987519433676</v>
      </c>
      <c r="C26" s="1">
        <v>0.22347134429219206</v>
      </c>
      <c r="D26" s="1">
        <v>0.8968862101795816</v>
      </c>
      <c r="E26" s="1">
        <v>0.9086786950275982</v>
      </c>
    </row>
    <row r="27" spans="1:5" ht="15">
      <c r="A27" s="72" t="s">
        <v>20</v>
      </c>
      <c r="B27" s="1">
        <v>21.33963437231055</v>
      </c>
      <c r="C27" s="1">
        <v>0.15322134509674346</v>
      </c>
      <c r="D27" s="1">
        <v>0.6142954266312728</v>
      </c>
      <c r="E27" s="1">
        <v>1.5786236381043484</v>
      </c>
    </row>
    <row r="28" spans="1:5" ht="15">
      <c r="A28" s="72" t="s">
        <v>21</v>
      </c>
      <c r="B28" s="1">
        <v>21.341793720056064</v>
      </c>
      <c r="C28" s="1">
        <v>0.0101189538107338</v>
      </c>
      <c r="D28" s="1">
        <v>0.04048195925099307</v>
      </c>
      <c r="E28" s="1">
        <v>0.9887908206156704</v>
      </c>
    </row>
    <row r="29" spans="1:5" ht="15">
      <c r="A29" s="78">
        <v>2008</v>
      </c>
      <c r="B29" s="1">
        <v>21.43439426802817</v>
      </c>
      <c r="C29" s="1">
        <v>0.43389299506295664</v>
      </c>
      <c r="D29" s="1">
        <v>1.7469004779862463</v>
      </c>
      <c r="E29" s="1">
        <v>0.8227651959069826</v>
      </c>
    </row>
    <row r="30" spans="1:5" ht="15">
      <c r="A30" s="72" t="s">
        <v>22</v>
      </c>
      <c r="B30" s="1">
        <v>21.29232288865719</v>
      </c>
      <c r="C30" s="1">
        <v>-0.6628196607491588</v>
      </c>
      <c r="D30" s="1">
        <v>-2.6250351344241474</v>
      </c>
      <c r="E30" s="1">
        <v>-0.06882545344859547</v>
      </c>
    </row>
    <row r="31" spans="1:5" ht="15">
      <c r="A31" s="72" t="s">
        <v>23</v>
      </c>
      <c r="B31" s="1">
        <v>21.286122083079643</v>
      </c>
      <c r="C31" s="1">
        <v>-0.029122259745784085</v>
      </c>
      <c r="D31" s="1">
        <v>-0.11643816250115346</v>
      </c>
      <c r="E31" s="1">
        <v>-0.25076478958018233</v>
      </c>
    </row>
    <row r="32" spans="1:5" ht="15">
      <c r="A32" s="72" t="s">
        <v>24</v>
      </c>
      <c r="B32" s="1">
        <v>20.941883274607832</v>
      </c>
      <c r="C32" s="1">
        <v>-1.6171983188306815</v>
      </c>
      <c r="D32" s="1">
        <v>-6.313558414395882</v>
      </c>
      <c r="E32" s="1">
        <v>-1.8738370855511222</v>
      </c>
    </row>
    <row r="33" spans="1:5" ht="15">
      <c r="A33" s="78">
        <v>2009</v>
      </c>
      <c r="B33" s="1">
        <v>20.654239222106465</v>
      </c>
      <c r="C33" s="1">
        <v>-1.3735347902074202</v>
      </c>
      <c r="D33" s="1">
        <v>-5.381976255480048</v>
      </c>
      <c r="E33" s="1">
        <v>-3.6397345134469017</v>
      </c>
    </row>
    <row r="34" spans="1:5" ht="15">
      <c r="A34" s="72" t="s">
        <v>25</v>
      </c>
      <c r="B34" s="1">
        <v>20.779459307501288</v>
      </c>
      <c r="C34" s="1">
        <v>0.6062682050317125</v>
      </c>
      <c r="D34" s="1">
        <v>2.4472157596661326</v>
      </c>
      <c r="E34" s="1">
        <v>-2.4086783947331214</v>
      </c>
    </row>
    <row r="35" spans="1:5" ht="15">
      <c r="A35" s="72" t="s">
        <v>26</v>
      </c>
      <c r="B35" s="1">
        <v>20.911074330424313</v>
      </c>
      <c r="C35" s="1">
        <v>0.6333900270230508</v>
      </c>
      <c r="D35" s="1">
        <v>2.5577328867257165</v>
      </c>
      <c r="E35" s="1">
        <v>-1.761935552147642</v>
      </c>
    </row>
    <row r="36" spans="1:5" ht="15">
      <c r="A36" s="72" t="s">
        <v>27</v>
      </c>
      <c r="B36" s="1">
        <v>21.08476596812649</v>
      </c>
      <c r="C36" s="1">
        <v>0.8306203447876692</v>
      </c>
      <c r="D36" s="1">
        <v>3.3641068925948314</v>
      </c>
      <c r="E36" s="1">
        <v>0.6822819688423243</v>
      </c>
    </row>
    <row r="37" spans="1:5" ht="15">
      <c r="A37" s="78">
        <v>2010</v>
      </c>
      <c r="B37" s="1">
        <v>21.14695115639302</v>
      </c>
      <c r="C37" s="1">
        <v>0.2949294687953019</v>
      </c>
      <c r="D37" s="1">
        <v>1.1849471478273088</v>
      </c>
      <c r="E37" s="1">
        <v>2.385524487191959</v>
      </c>
    </row>
    <row r="38" spans="1:5" ht="15">
      <c r="A38" s="72" t="s">
        <v>28</v>
      </c>
      <c r="B38" s="1">
        <v>21.312009235701762</v>
      </c>
      <c r="C38" s="1">
        <v>0.7805289665070436</v>
      </c>
      <c r="D38" s="1">
        <v>3.1588599724870603</v>
      </c>
      <c r="E38" s="1">
        <v>2.562867109868572</v>
      </c>
    </row>
    <row r="39" spans="1:5" ht="15">
      <c r="A39" s="72" t="s">
        <v>29</v>
      </c>
      <c r="B39" s="1">
        <v>21.411060629797902</v>
      </c>
      <c r="C39" s="1">
        <v>0.46476797659325</v>
      </c>
      <c r="D39" s="1">
        <v>1.8720726670339305</v>
      </c>
      <c r="E39" s="1">
        <v>2.391012013410232</v>
      </c>
    </row>
    <row r="40" spans="1:5" ht="15">
      <c r="A40" s="72" t="s">
        <v>30</v>
      </c>
      <c r="B40" s="1">
        <v>21.485906220778045</v>
      </c>
      <c r="C40" s="1">
        <v>0.34956507888255217</v>
      </c>
      <c r="D40" s="1">
        <v>1.4056091612704602</v>
      </c>
      <c r="E40" s="1">
        <v>1.9025122368346414</v>
      </c>
    </row>
    <row r="41" spans="1:5" ht="15">
      <c r="A41" s="78">
        <v>2011</v>
      </c>
      <c r="B41" s="1">
        <v>21.711828654875873</v>
      </c>
      <c r="C41" s="1">
        <v>1.0514912974876056</v>
      </c>
      <c r="D41" s="1">
        <v>4.2727694750885</v>
      </c>
      <c r="E41" s="1">
        <v>2.6712006582191528</v>
      </c>
    </row>
    <row r="42" spans="1:5" ht="15">
      <c r="A42" s="72" t="s">
        <v>31</v>
      </c>
      <c r="B42" s="1">
        <v>21.63869116351741</v>
      </c>
      <c r="C42" s="1">
        <v>-0.3368555109798943</v>
      </c>
      <c r="D42" s="1">
        <v>-1.3406290223453743</v>
      </c>
      <c r="E42" s="1">
        <v>1.5328537267541797</v>
      </c>
    </row>
    <row r="43" spans="1:5" ht="15">
      <c r="A43" s="72" t="s">
        <v>32</v>
      </c>
      <c r="B43" s="1">
        <v>21.659461443242538</v>
      </c>
      <c r="C43" s="1">
        <v>0.0959867654109603</v>
      </c>
      <c r="D43" s="1">
        <v>0.38450022302480846</v>
      </c>
      <c r="E43" s="1">
        <v>1.1601518380595088</v>
      </c>
    </row>
    <row r="44" spans="1:5" ht="15">
      <c r="A44" s="72" t="s">
        <v>33</v>
      </c>
      <c r="B44" s="1">
        <v>21.758297851149127</v>
      </c>
      <c r="C44" s="1">
        <v>0.4563197850767642</v>
      </c>
      <c r="D44" s="1">
        <v>1.8378108558171569</v>
      </c>
      <c r="E44" s="1">
        <v>1.2677688693794265</v>
      </c>
    </row>
    <row r="45" spans="1:5" ht="15">
      <c r="A45" s="78">
        <v>2012</v>
      </c>
      <c r="B45" s="1">
        <v>21.775618017053255</v>
      </c>
      <c r="C45" s="1">
        <v>0.07960257747465782</v>
      </c>
      <c r="D45" s="1">
        <v>0.318790705922134</v>
      </c>
      <c r="E45" s="1">
        <v>0.2938000441665034</v>
      </c>
    </row>
    <row r="46" spans="1:5" ht="15">
      <c r="A46" s="72" t="s">
        <v>34</v>
      </c>
      <c r="B46" s="1">
        <v>21.72557742512321</v>
      </c>
      <c r="C46" s="1">
        <v>-0.22980101823451005</v>
      </c>
      <c r="D46" s="1">
        <v>-0.9160404138499612</v>
      </c>
      <c r="E46" s="1">
        <v>0.4015319639677939</v>
      </c>
    </row>
    <row r="47" spans="1:5" ht="15">
      <c r="A47" s="72" t="s">
        <v>35</v>
      </c>
      <c r="B47" s="1">
        <v>21.864135371438024</v>
      </c>
      <c r="C47" s="1">
        <v>0.6377641597437478</v>
      </c>
      <c r="D47" s="1">
        <v>2.5755651542967106</v>
      </c>
      <c r="E47" s="1">
        <v>0.9449631456988072</v>
      </c>
    </row>
    <row r="48" spans="1:5" ht="15">
      <c r="A48" s="72" t="s">
        <v>36</v>
      </c>
      <c r="B48" s="1">
        <v>21.915778601943572</v>
      </c>
      <c r="C48" s="1">
        <v>0.23620065293326054</v>
      </c>
      <c r="D48" s="1">
        <v>0.9481553308768875</v>
      </c>
      <c r="E48" s="1">
        <v>0.7237733018997439</v>
      </c>
    </row>
    <row r="49" spans="1:5" ht="15">
      <c r="A49" s="72">
        <v>2013</v>
      </c>
      <c r="B49" s="1">
        <v>21.972221087945705</v>
      </c>
      <c r="C49" s="1">
        <v>0.25754269116922135</v>
      </c>
      <c r="D49" s="1">
        <v>1.0341572962839551</v>
      </c>
      <c r="E49" s="1">
        <v>0.9028587420043976</v>
      </c>
    </row>
    <row r="50" spans="1:5" ht="15">
      <c r="A50" s="72" t="s">
        <v>37</v>
      </c>
      <c r="B50" s="1">
        <v>22.200055811155135</v>
      </c>
      <c r="C50" s="1">
        <v>1.0369216762269984</v>
      </c>
      <c r="D50" s="1">
        <v>4.212646216731386</v>
      </c>
      <c r="E50" s="1">
        <v>2.1839621417069743</v>
      </c>
    </row>
    <row r="51" spans="1:5" ht="15">
      <c r="A51" s="72" t="s">
        <v>38</v>
      </c>
      <c r="B51" s="1">
        <v>22.205122402710867</v>
      </c>
      <c r="C51" s="1">
        <v>0.022822427109336907</v>
      </c>
      <c r="D51" s="1">
        <v>0.09132096498332132</v>
      </c>
      <c r="E51" s="1">
        <v>1.5595724481210826</v>
      </c>
    </row>
    <row r="52" spans="1:5" ht="15">
      <c r="A52" s="72" t="s">
        <v>39</v>
      </c>
      <c r="B52" s="1">
        <v>22.191175733455434</v>
      </c>
      <c r="C52" s="1">
        <v>-0.06280834215860454</v>
      </c>
      <c r="D52" s="1">
        <v>-0.25099677445693525</v>
      </c>
      <c r="E52" s="1">
        <v>1.256615776760217</v>
      </c>
    </row>
    <row r="53" spans="1:5" ht="15">
      <c r="A53" s="72">
        <v>2014</v>
      </c>
      <c r="B53" s="1">
        <v>22.12955081554258</v>
      </c>
      <c r="C53" s="1">
        <v>-0.2777001031988968</v>
      </c>
      <c r="D53" s="1">
        <v>-1.1061819322076172</v>
      </c>
      <c r="E53" s="1">
        <v>0.7160392523229531</v>
      </c>
    </row>
    <row r="54" spans="1:5" ht="15">
      <c r="A54" s="72" t="s">
        <v>40</v>
      </c>
      <c r="B54" s="1">
        <v>22.08475812129136</v>
      </c>
      <c r="C54" s="1">
        <v>-0.2024112221010732</v>
      </c>
      <c r="D54" s="1">
        <v>-0.8071899856954001</v>
      </c>
      <c r="E54" s="1">
        <v>-0.5193576576768666</v>
      </c>
    </row>
    <row r="55" spans="1:5" ht="15">
      <c r="A55" s="72" t="s">
        <v>41</v>
      </c>
      <c r="B55" s="1">
        <v>22.177532079938548</v>
      </c>
      <c r="C55" s="1">
        <v>0.4200813888821653</v>
      </c>
      <c r="D55" s="1">
        <v>1.6909433414985964</v>
      </c>
      <c r="E55" s="1">
        <v>-0.12425206342907558</v>
      </c>
    </row>
    <row r="56" spans="1:5" ht="15">
      <c r="A56" s="72" t="s">
        <v>42</v>
      </c>
      <c r="B56" s="1">
        <v>22.22983005324431</v>
      </c>
      <c r="C56" s="1">
        <v>0.2358151173776024</v>
      </c>
      <c r="D56" s="1">
        <v>0.94660224413321</v>
      </c>
      <c r="E56" s="1">
        <v>0.17418779542446305</v>
      </c>
    </row>
    <row r="57" spans="1:5" ht="15">
      <c r="A57" s="72">
        <v>2015</v>
      </c>
      <c r="B57" s="1">
        <v>22.379895874040365</v>
      </c>
      <c r="C57" s="1">
        <v>0.6750650834334904</v>
      </c>
      <c r="D57" s="1">
        <v>2.727726367758243</v>
      </c>
      <c r="E57" s="1">
        <v>1.1312704021175124</v>
      </c>
    </row>
    <row r="58" spans="1:5" ht="15">
      <c r="A58" s="72" t="s">
        <v>51</v>
      </c>
      <c r="B58" s="1">
        <v>22.349945228591935</v>
      </c>
      <c r="C58" s="1">
        <v>-0.13382835030600893</v>
      </c>
      <c r="D58" s="1">
        <v>-0.5342397580102909</v>
      </c>
      <c r="E58" s="1">
        <v>1.2007698062353356</v>
      </c>
    </row>
    <row r="59" spans="1:5" ht="15">
      <c r="A59" s="72" t="s">
        <v>52</v>
      </c>
      <c r="B59" s="1">
        <v>22.394991655902622</v>
      </c>
      <c r="C59" s="1">
        <v>0.20155050426280408</v>
      </c>
      <c r="D59" s="1">
        <v>0.8086426500501842</v>
      </c>
      <c r="E59" s="1">
        <v>0.9805400131098763</v>
      </c>
    </row>
    <row r="60" spans="1:5" ht="15">
      <c r="A60" s="72" t="s">
        <v>53</v>
      </c>
      <c r="B60" s="1">
        <v>22.449377973612524</v>
      </c>
      <c r="C60" s="1">
        <v>0.2428503593372211</v>
      </c>
      <c r="D60" s="1">
        <v>0.9749457476148748</v>
      </c>
      <c r="E60" s="1">
        <v>0.9876275250074285</v>
      </c>
    </row>
    <row r="61" spans="2:5" ht="15">
      <c r="B61" s="79"/>
      <c r="C61" s="79"/>
      <c r="D61" s="79"/>
      <c r="E61" s="79"/>
    </row>
    <row r="62" spans="2:10" ht="15">
      <c r="B62" s="17" t="s">
        <v>149</v>
      </c>
      <c r="C62" s="17"/>
      <c r="D62" s="17"/>
      <c r="E62" s="17"/>
      <c r="F62" s="17"/>
      <c r="G62" s="17"/>
      <c r="H62" s="17"/>
      <c r="I62" s="17"/>
      <c r="J62" s="17"/>
    </row>
    <row r="63" spans="2:10" ht="15">
      <c r="B63" s="17" t="s">
        <v>150</v>
      </c>
      <c r="C63" s="23"/>
      <c r="D63" s="23"/>
      <c r="E63" s="23"/>
      <c r="F63" s="23"/>
      <c r="G63" s="23"/>
      <c r="H63" s="23"/>
      <c r="I63" s="23"/>
      <c r="J63" s="23"/>
    </row>
    <row r="64" spans="2:10" ht="15">
      <c r="B64" s="5" t="s">
        <v>151</v>
      </c>
      <c r="C64" s="17"/>
      <c r="D64" s="17"/>
      <c r="E64" s="17"/>
      <c r="F64" s="17"/>
      <c r="G64" s="17"/>
      <c r="H64" s="17"/>
      <c r="I64" s="17"/>
      <c r="J64" s="17"/>
    </row>
  </sheetData>
  <sheetProtection/>
  <mergeCells count="1">
    <mergeCell ref="B3:E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B21"/>
  <sheetViews>
    <sheetView zoomScalePageLayoutView="0" workbookViewId="0" topLeftCell="A1">
      <selection activeCell="A1" sqref="A1"/>
    </sheetView>
  </sheetViews>
  <sheetFormatPr defaultColWidth="11.421875" defaultRowHeight="15"/>
  <cols>
    <col min="1" max="1" width="30.57421875" style="81" bestFit="1" customWidth="1"/>
    <col min="2" max="54" width="12.57421875" style="81" bestFit="1" customWidth="1"/>
    <col min="55" max="16384" width="11.421875" style="81" customWidth="1"/>
  </cols>
  <sheetData>
    <row r="1" ht="12.75">
      <c r="A1" s="80" t="s">
        <v>152</v>
      </c>
    </row>
    <row r="3" spans="2:45" ht="12.75">
      <c r="B3" s="82">
        <v>38412</v>
      </c>
      <c r="C3" s="82">
        <v>38504</v>
      </c>
      <c r="D3" s="82">
        <v>38596</v>
      </c>
      <c r="E3" s="82">
        <v>38687</v>
      </c>
      <c r="F3" s="82">
        <v>38777</v>
      </c>
      <c r="G3" s="82">
        <v>38869</v>
      </c>
      <c r="H3" s="82">
        <v>38961</v>
      </c>
      <c r="I3" s="82">
        <v>39052</v>
      </c>
      <c r="J3" s="82">
        <v>39142</v>
      </c>
      <c r="K3" s="82">
        <v>39234</v>
      </c>
      <c r="L3" s="82">
        <v>39326</v>
      </c>
      <c r="M3" s="82">
        <v>39417</v>
      </c>
      <c r="N3" s="82">
        <v>39508</v>
      </c>
      <c r="O3" s="82">
        <v>39600</v>
      </c>
      <c r="P3" s="82">
        <v>39692</v>
      </c>
      <c r="Q3" s="82">
        <v>39783</v>
      </c>
      <c r="R3" s="82">
        <v>39873</v>
      </c>
      <c r="S3" s="82">
        <v>39965</v>
      </c>
      <c r="T3" s="82">
        <v>40057</v>
      </c>
      <c r="U3" s="82">
        <v>40148</v>
      </c>
      <c r="V3" s="82">
        <v>40238</v>
      </c>
      <c r="W3" s="82">
        <v>40330</v>
      </c>
      <c r="X3" s="82">
        <v>40422</v>
      </c>
      <c r="Y3" s="82">
        <v>40513</v>
      </c>
      <c r="Z3" s="82">
        <v>40603</v>
      </c>
      <c r="AA3" s="82">
        <v>40695</v>
      </c>
      <c r="AB3" s="82">
        <v>40787</v>
      </c>
      <c r="AC3" s="82">
        <v>40878</v>
      </c>
      <c r="AD3" s="82">
        <v>40969</v>
      </c>
      <c r="AE3" s="82">
        <v>41061</v>
      </c>
      <c r="AF3" s="82">
        <v>41153</v>
      </c>
      <c r="AG3" s="82">
        <v>41244</v>
      </c>
      <c r="AH3" s="82">
        <v>41334</v>
      </c>
      <c r="AI3" s="82">
        <v>41426</v>
      </c>
      <c r="AJ3" s="82">
        <v>41518</v>
      </c>
      <c r="AK3" s="82">
        <v>41609</v>
      </c>
      <c r="AL3" s="82">
        <v>41699</v>
      </c>
      <c r="AM3" s="82">
        <v>41791</v>
      </c>
      <c r="AN3" s="82">
        <v>41883</v>
      </c>
      <c r="AO3" s="82">
        <v>41974</v>
      </c>
      <c r="AP3" s="82">
        <v>42064</v>
      </c>
      <c r="AQ3" s="82">
        <v>42156</v>
      </c>
      <c r="AR3" s="82">
        <v>42248</v>
      </c>
      <c r="AS3" s="82">
        <v>42339</v>
      </c>
    </row>
    <row r="4" spans="1:45" ht="12.75">
      <c r="A4" s="83" t="s">
        <v>153</v>
      </c>
      <c r="B4" s="84">
        <v>510.51222694463155</v>
      </c>
      <c r="C4" s="84">
        <v>503.3219414423902</v>
      </c>
      <c r="D4" s="84">
        <v>501.3701460631007</v>
      </c>
      <c r="E4" s="84">
        <v>532.6283838478206</v>
      </c>
      <c r="F4" s="84">
        <v>549.6127544638002</v>
      </c>
      <c r="G4" s="84">
        <v>537.1292042432871</v>
      </c>
      <c r="H4" s="84">
        <v>530.4978647703354</v>
      </c>
      <c r="I4" s="84">
        <v>522.9120311269003</v>
      </c>
      <c r="J4" s="84">
        <v>520.2353689066783</v>
      </c>
      <c r="K4" s="84">
        <v>496.99034900567796</v>
      </c>
      <c r="L4" s="84">
        <v>462.17338465983426</v>
      </c>
      <c r="M4" s="84">
        <v>410.45856664522006</v>
      </c>
      <c r="N4" s="84">
        <v>374.6162429100625</v>
      </c>
      <c r="O4" s="84">
        <v>349.7216208192495</v>
      </c>
      <c r="P4" s="84">
        <v>329.863470691417</v>
      </c>
      <c r="Q4" s="84">
        <v>321.5377907260193</v>
      </c>
      <c r="R4" s="84">
        <v>317.31973788082075</v>
      </c>
      <c r="S4" s="84">
        <v>325.7576877386818</v>
      </c>
      <c r="T4" s="84">
        <v>349.3902956255139</v>
      </c>
      <c r="U4" s="84">
        <v>400.5314745494218</v>
      </c>
      <c r="V4" s="84">
        <v>466.4117387076108</v>
      </c>
      <c r="W4" s="84">
        <v>507.01451080282743</v>
      </c>
      <c r="X4" s="84">
        <v>492.22624036489833</v>
      </c>
      <c r="Y4" s="84">
        <v>429.9704792925626</v>
      </c>
      <c r="Z4" s="84">
        <v>410.76306847443163</v>
      </c>
      <c r="AA4" s="84">
        <v>386.50156462481266</v>
      </c>
      <c r="AB4" s="84">
        <v>357.6346121749564</v>
      </c>
      <c r="AC4" s="84">
        <v>369.175864594436</v>
      </c>
      <c r="AD4" s="84">
        <v>353.4324997644479</v>
      </c>
      <c r="AE4" s="84">
        <v>353.11620374293204</v>
      </c>
      <c r="AF4" s="84">
        <v>320.3041434725582</v>
      </c>
      <c r="AG4" s="84">
        <v>310.13849748806416</v>
      </c>
      <c r="AH4" s="84">
        <v>319.2393835653488</v>
      </c>
      <c r="AI4" s="84">
        <v>337.8846630975436</v>
      </c>
      <c r="AJ4" s="84">
        <v>356.1751413329112</v>
      </c>
      <c r="AK4" s="84">
        <v>405.3775764073395</v>
      </c>
      <c r="AL4" s="84">
        <v>431.16778750233107</v>
      </c>
      <c r="AM4" s="84">
        <v>444.5742904018908</v>
      </c>
      <c r="AN4" s="84">
        <v>447.54825547459996</v>
      </c>
      <c r="AO4" s="84">
        <v>466.2824561832745</v>
      </c>
      <c r="AP4" s="84">
        <v>477.6333118077085</v>
      </c>
      <c r="AQ4" s="84">
        <v>500.98378228270013</v>
      </c>
      <c r="AR4" s="84">
        <v>507.150575905936</v>
      </c>
      <c r="AS4" s="84">
        <v>523.8504653942</v>
      </c>
    </row>
    <row r="5" spans="1:45" ht="12.75">
      <c r="A5" s="83" t="s">
        <v>154</v>
      </c>
      <c r="B5" s="84">
        <v>528.6997964869515</v>
      </c>
      <c r="C5" s="84">
        <v>528.6769240267184</v>
      </c>
      <c r="D5" s="84">
        <v>518.6507597800448</v>
      </c>
      <c r="E5" s="84">
        <v>514.8819641813882</v>
      </c>
      <c r="F5" s="84">
        <v>520.3299595883539</v>
      </c>
      <c r="G5" s="84">
        <v>538.9400746589723</v>
      </c>
      <c r="H5" s="84">
        <v>541.6999860676276</v>
      </c>
      <c r="I5" s="84">
        <v>545.0390989757277</v>
      </c>
      <c r="J5" s="84">
        <v>561.7467580658489</v>
      </c>
      <c r="K5" s="84">
        <v>583.3357488026841</v>
      </c>
      <c r="L5" s="84">
        <v>592.9677600251126</v>
      </c>
      <c r="M5" s="84">
        <v>592.529259080282</v>
      </c>
      <c r="N5" s="84">
        <v>606.8984233679093</v>
      </c>
      <c r="O5" s="84">
        <v>614.4804787187995</v>
      </c>
      <c r="P5" s="84">
        <v>614.5881842114536</v>
      </c>
      <c r="Q5" s="84">
        <v>599.8295790376727</v>
      </c>
      <c r="R5" s="84">
        <v>586.9274077977938</v>
      </c>
      <c r="S5" s="84">
        <v>578.4013966086334</v>
      </c>
      <c r="T5" s="84">
        <v>569.3422930061929</v>
      </c>
      <c r="U5" s="84">
        <v>567.9511086719822</v>
      </c>
      <c r="V5" s="84">
        <v>563.4912449030767</v>
      </c>
      <c r="W5" s="84">
        <v>564.1140434292232</v>
      </c>
      <c r="X5" s="84">
        <v>564.7177274774954</v>
      </c>
      <c r="Y5" s="84">
        <v>564.3646896008593</v>
      </c>
      <c r="Z5" s="84">
        <v>584.8981240986489</v>
      </c>
      <c r="AA5" s="84">
        <v>588.6598971667953</v>
      </c>
      <c r="AB5" s="84">
        <v>585.7645410501495</v>
      </c>
      <c r="AC5" s="84">
        <v>597.9361276253333</v>
      </c>
      <c r="AD5" s="84">
        <v>605.5174361103557</v>
      </c>
      <c r="AE5" s="84">
        <v>607.4592216008571</v>
      </c>
      <c r="AF5" s="84">
        <v>606.2303604979946</v>
      </c>
      <c r="AG5" s="84">
        <v>606.3205654982854</v>
      </c>
      <c r="AH5" s="84">
        <v>604.6258832549945</v>
      </c>
      <c r="AI5" s="84">
        <v>602.1186202929504</v>
      </c>
      <c r="AJ5" s="84">
        <v>591.395488876587</v>
      </c>
      <c r="AK5" s="84">
        <v>589.9729802198074</v>
      </c>
      <c r="AL5" s="84">
        <v>586.1005846116975</v>
      </c>
      <c r="AM5" s="84">
        <v>582.7935404356571</v>
      </c>
      <c r="AN5" s="84">
        <v>576.9451071659008</v>
      </c>
      <c r="AO5" s="84">
        <v>576.7198113110759</v>
      </c>
      <c r="AP5" s="84">
        <v>573.5008418172997</v>
      </c>
      <c r="AQ5" s="84">
        <v>571.5477558488258</v>
      </c>
      <c r="AR5" s="84">
        <v>583.6022618143047</v>
      </c>
      <c r="AS5" s="84">
        <v>588.6151627294682</v>
      </c>
    </row>
    <row r="6" spans="1:45" ht="12.75">
      <c r="A6" s="83" t="s">
        <v>155</v>
      </c>
      <c r="B6" s="84">
        <v>259.59175896423085</v>
      </c>
      <c r="C6" s="84">
        <v>265.15049083881115</v>
      </c>
      <c r="D6" s="84">
        <v>266.42749728120646</v>
      </c>
      <c r="E6" s="84">
        <v>272.3729148853356</v>
      </c>
      <c r="F6" s="84">
        <v>279.70043616631597</v>
      </c>
      <c r="G6" s="84">
        <v>286.327503467161</v>
      </c>
      <c r="H6" s="84">
        <v>295.9503091591632</v>
      </c>
      <c r="I6" s="84">
        <v>313.8075524250495</v>
      </c>
      <c r="J6" s="84">
        <v>344.1521682804863</v>
      </c>
      <c r="K6" s="84">
        <v>364.0797774240029</v>
      </c>
      <c r="L6" s="84">
        <v>383.4138933912104</v>
      </c>
      <c r="M6" s="84">
        <v>397.93853693943726</v>
      </c>
      <c r="N6" s="84">
        <v>398.128385859392</v>
      </c>
      <c r="O6" s="84">
        <v>390.74076152156476</v>
      </c>
      <c r="P6" s="84">
        <v>367.43692712987684</v>
      </c>
      <c r="Q6" s="84">
        <v>342.577311242263</v>
      </c>
      <c r="R6" s="84">
        <v>325.9821647332356</v>
      </c>
      <c r="S6" s="84">
        <v>318.71952699351476</v>
      </c>
      <c r="T6" s="84">
        <v>313.4543352853358</v>
      </c>
      <c r="U6" s="84">
        <v>316.65826452111014</v>
      </c>
      <c r="V6" s="84">
        <v>327.94885235523157</v>
      </c>
      <c r="W6" s="84">
        <v>331.65644255047397</v>
      </c>
      <c r="X6" s="84">
        <v>331.1485761957248</v>
      </c>
      <c r="Y6" s="84">
        <v>327.8516671358406</v>
      </c>
      <c r="Z6" s="84">
        <v>319.84698795662575</v>
      </c>
      <c r="AA6" s="84">
        <v>318.2641820326819</v>
      </c>
      <c r="AB6" s="84">
        <v>315.38293505331</v>
      </c>
      <c r="AC6" s="84">
        <v>311.5541113782594</v>
      </c>
      <c r="AD6" s="84">
        <v>310.9082592027591</v>
      </c>
      <c r="AE6" s="84">
        <v>304.1797506417539</v>
      </c>
      <c r="AF6" s="84">
        <v>300.6672323392678</v>
      </c>
      <c r="AG6" s="84">
        <v>294.6900599526179</v>
      </c>
      <c r="AH6" s="84">
        <v>290.0526243102587</v>
      </c>
      <c r="AI6" s="84">
        <v>298.4081693572094</v>
      </c>
      <c r="AJ6" s="84">
        <v>344.8477083193105</v>
      </c>
      <c r="AK6" s="84">
        <v>395.4330014314928</v>
      </c>
      <c r="AL6" s="84">
        <v>421.7986101520602</v>
      </c>
      <c r="AM6" s="84">
        <v>423.3563946358038</v>
      </c>
      <c r="AN6" s="84">
        <v>425.56631384775966</v>
      </c>
      <c r="AO6" s="84">
        <v>423.97404915106375</v>
      </c>
      <c r="AP6" s="84">
        <v>423.45785584302445</v>
      </c>
      <c r="AQ6" s="84">
        <v>419.87292447353957</v>
      </c>
      <c r="AR6" s="84">
        <v>423.4573905535838</v>
      </c>
      <c r="AS6" s="84">
        <v>432.8912631828945</v>
      </c>
    </row>
    <row r="7" spans="1:45" ht="12.75">
      <c r="A7" s="83" t="s">
        <v>156</v>
      </c>
      <c r="B7" s="84">
        <v>246.51270130540934</v>
      </c>
      <c r="C7" s="84">
        <v>239.50734143778837</v>
      </c>
      <c r="D7" s="84">
        <v>226.8910731323314</v>
      </c>
      <c r="E7" s="84">
        <v>228.0951572195254</v>
      </c>
      <c r="F7" s="84">
        <v>231.25206322138004</v>
      </c>
      <c r="G7" s="84">
        <v>232.9064241174316</v>
      </c>
      <c r="H7" s="84">
        <v>225.74036665117697</v>
      </c>
      <c r="I7" s="84">
        <v>233.32923781258455</v>
      </c>
      <c r="J7" s="84">
        <v>227.02535607145677</v>
      </c>
      <c r="K7" s="84">
        <v>223.56424714296315</v>
      </c>
      <c r="L7" s="84">
        <v>212.59742454234885</v>
      </c>
      <c r="M7" s="84">
        <v>204.12125640661827</v>
      </c>
      <c r="N7" s="84">
        <v>217.49208059848104</v>
      </c>
      <c r="O7" s="84">
        <v>212.38887801572147</v>
      </c>
      <c r="P7" s="84">
        <v>220.39809871726018</v>
      </c>
      <c r="Q7" s="84">
        <v>225.05396023213746</v>
      </c>
      <c r="R7" s="84">
        <v>215.0753853136647</v>
      </c>
      <c r="S7" s="84">
        <v>209.552081237906</v>
      </c>
      <c r="T7" s="84">
        <v>193.95320631950284</v>
      </c>
      <c r="U7" s="84">
        <v>208.2869264284969</v>
      </c>
      <c r="V7" s="84">
        <v>224.55342227088553</v>
      </c>
      <c r="W7" s="84">
        <v>233.90046622131788</v>
      </c>
      <c r="X7" s="84">
        <v>247.27639844685123</v>
      </c>
      <c r="Y7" s="84">
        <v>254.91705738029557</v>
      </c>
      <c r="Z7" s="84">
        <v>246.89961711457957</v>
      </c>
      <c r="AA7" s="84">
        <v>241.38545354075757</v>
      </c>
      <c r="AB7" s="84">
        <v>227.2287378158795</v>
      </c>
      <c r="AC7" s="84">
        <v>223.1759448468267</v>
      </c>
      <c r="AD7" s="84">
        <v>226.3344749497611</v>
      </c>
      <c r="AE7" s="84">
        <v>228.60345491477398</v>
      </c>
      <c r="AF7" s="84">
        <v>229.72756084344266</v>
      </c>
      <c r="AG7" s="84">
        <v>248.8551272735362</v>
      </c>
      <c r="AH7" s="84">
        <v>242.38942564465987</v>
      </c>
      <c r="AI7" s="84">
        <v>236.43590981667705</v>
      </c>
      <c r="AJ7" s="84">
        <v>247.68082221209744</v>
      </c>
      <c r="AK7" s="84">
        <v>252.91606759707864</v>
      </c>
      <c r="AL7" s="84">
        <v>255.28613308117983</v>
      </c>
      <c r="AM7" s="84">
        <v>257.2969306237179</v>
      </c>
      <c r="AN7" s="84">
        <v>254.28250417263183</v>
      </c>
      <c r="AO7" s="84">
        <v>248.02367725044013</v>
      </c>
      <c r="AP7" s="84">
        <v>254.55011109354453</v>
      </c>
      <c r="AQ7" s="84">
        <v>258.6080795031115</v>
      </c>
      <c r="AR7" s="84">
        <v>257.3039186169882</v>
      </c>
      <c r="AS7" s="84">
        <v>251.67131569720357</v>
      </c>
    </row>
    <row r="9" ht="12.75">
      <c r="A9" s="80"/>
    </row>
    <row r="10" spans="1:6" ht="12.75">
      <c r="A10" s="85" t="s">
        <v>62</v>
      </c>
      <c r="B10" s="85"/>
      <c r="C10" s="85"/>
      <c r="D10" s="85"/>
      <c r="E10" s="85"/>
      <c r="F10" s="85"/>
    </row>
    <row r="11" spans="1:6" ht="12.75">
      <c r="A11" s="85" t="s">
        <v>157</v>
      </c>
      <c r="B11" s="85"/>
      <c r="C11" s="85"/>
      <c r="D11" s="85"/>
      <c r="E11" s="85"/>
      <c r="F11" s="85"/>
    </row>
    <row r="17" ht="12.75">
      <c r="B17" s="84"/>
    </row>
    <row r="18" spans="2:54" ht="12.75">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row>
    <row r="19" spans="1:54" ht="12.75">
      <c r="A19" s="83"/>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row>
    <row r="20" spans="1:54" ht="12.75">
      <c r="A20" s="83"/>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row>
    <row r="21" spans="1:54" ht="12.75">
      <c r="A21" s="83"/>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64"/>
  <sheetViews>
    <sheetView zoomScalePageLayoutView="0" workbookViewId="0" topLeftCell="A1">
      <selection activeCell="A1" sqref="A1"/>
    </sheetView>
  </sheetViews>
  <sheetFormatPr defaultColWidth="11.421875" defaultRowHeight="15"/>
  <cols>
    <col min="1" max="1" width="6.140625" style="88" customWidth="1"/>
    <col min="2" max="2" width="37.7109375" style="87" customWidth="1"/>
    <col min="3" max="3" width="30.421875" style="87" customWidth="1"/>
    <col min="4" max="16384" width="11.421875" style="87" customWidth="1"/>
  </cols>
  <sheetData>
    <row r="1" ht="15.75">
      <c r="A1" s="86" t="s">
        <v>158</v>
      </c>
    </row>
    <row r="3" spans="1:3" ht="12.75">
      <c r="A3" s="88" t="s">
        <v>1</v>
      </c>
      <c r="B3" s="89" t="s">
        <v>159</v>
      </c>
      <c r="C3" s="89"/>
    </row>
    <row r="4" spans="2:3" ht="37.5" customHeight="1">
      <c r="B4" s="90" t="s">
        <v>160</v>
      </c>
      <c r="C4" s="90" t="s">
        <v>161</v>
      </c>
    </row>
    <row r="5" spans="1:3" ht="12.75">
      <c r="A5" s="91">
        <v>2002</v>
      </c>
      <c r="B5" s="87">
        <v>7.5</v>
      </c>
      <c r="C5" s="92">
        <v>1984</v>
      </c>
    </row>
    <row r="6" spans="1:3" ht="12.75">
      <c r="A6" s="88" t="s">
        <v>4</v>
      </c>
      <c r="B6" s="87">
        <v>7.5</v>
      </c>
      <c r="C6" s="92">
        <v>1998</v>
      </c>
    </row>
    <row r="7" spans="1:3" ht="12.75">
      <c r="A7" s="88" t="s">
        <v>5</v>
      </c>
      <c r="B7" s="87">
        <v>7.5</v>
      </c>
      <c r="C7" s="92">
        <v>2017</v>
      </c>
    </row>
    <row r="8" spans="1:3" ht="12.75">
      <c r="A8" s="88" t="s">
        <v>6</v>
      </c>
      <c r="B8" s="87">
        <v>7.6</v>
      </c>
      <c r="C8" s="92">
        <v>2045</v>
      </c>
    </row>
    <row r="9" spans="1:3" ht="12.75">
      <c r="A9" s="91">
        <v>2003</v>
      </c>
      <c r="B9" s="87">
        <v>8</v>
      </c>
      <c r="C9" s="92">
        <v>2139</v>
      </c>
    </row>
    <row r="10" spans="1:3" ht="12.75">
      <c r="A10" s="88" t="s">
        <v>7</v>
      </c>
      <c r="B10" s="87">
        <v>8.1</v>
      </c>
      <c r="C10" s="92">
        <v>2183</v>
      </c>
    </row>
    <row r="11" spans="1:3" ht="12.75">
      <c r="A11" s="88" t="s">
        <v>8</v>
      </c>
      <c r="B11" s="87">
        <v>8</v>
      </c>
      <c r="C11" s="92">
        <v>2159</v>
      </c>
    </row>
    <row r="12" spans="1:3" ht="12.75">
      <c r="A12" s="88" t="s">
        <v>9</v>
      </c>
      <c r="B12" s="87">
        <v>8.4</v>
      </c>
      <c r="C12" s="92">
        <v>2270</v>
      </c>
    </row>
    <row r="13" spans="1:3" ht="12.75">
      <c r="A13" s="91">
        <v>2004</v>
      </c>
      <c r="B13" s="87">
        <v>8.6</v>
      </c>
      <c r="C13" s="92">
        <v>2316</v>
      </c>
    </row>
    <row r="14" spans="1:3" ht="12.75">
      <c r="A14" s="88" t="s">
        <v>10</v>
      </c>
      <c r="B14" s="87">
        <v>8.4</v>
      </c>
      <c r="C14" s="92">
        <v>2260</v>
      </c>
    </row>
    <row r="15" spans="1:3" ht="12.75">
      <c r="A15" s="88" t="s">
        <v>11</v>
      </c>
      <c r="B15" s="87">
        <v>8.5</v>
      </c>
      <c r="C15" s="92">
        <v>2296</v>
      </c>
    </row>
    <row r="16" spans="1:3" ht="12.75">
      <c r="A16" s="88" t="s">
        <v>12</v>
      </c>
      <c r="B16" s="87">
        <v>8.5</v>
      </c>
      <c r="C16" s="92">
        <v>2325</v>
      </c>
    </row>
    <row r="17" spans="1:3" ht="12.75">
      <c r="A17" s="91">
        <v>2005</v>
      </c>
      <c r="B17" s="87">
        <v>8.3</v>
      </c>
      <c r="C17" s="92">
        <v>2254</v>
      </c>
    </row>
    <row r="18" spans="1:3" ht="12.75">
      <c r="A18" s="88" t="s">
        <v>13</v>
      </c>
      <c r="B18" s="87">
        <v>8.4</v>
      </c>
      <c r="C18" s="92">
        <v>2300</v>
      </c>
    </row>
    <row r="19" spans="1:3" ht="12.75">
      <c r="A19" s="88" t="s">
        <v>14</v>
      </c>
      <c r="B19" s="87">
        <v>8.6</v>
      </c>
      <c r="C19" s="92">
        <v>2348</v>
      </c>
    </row>
    <row r="20" spans="1:3" ht="12.75">
      <c r="A20" s="88" t="s">
        <v>15</v>
      </c>
      <c r="B20" s="87">
        <v>8.7</v>
      </c>
      <c r="C20" s="92">
        <v>2381</v>
      </c>
    </row>
    <row r="21" spans="1:3" ht="12.75">
      <c r="A21" s="91">
        <v>2006</v>
      </c>
      <c r="B21" s="87">
        <v>8.7</v>
      </c>
      <c r="C21" s="92">
        <v>2397</v>
      </c>
    </row>
    <row r="22" spans="1:3" ht="12.75">
      <c r="A22" s="88" t="s">
        <v>16</v>
      </c>
      <c r="B22" s="87">
        <v>8.6</v>
      </c>
      <c r="C22" s="92">
        <v>2344</v>
      </c>
    </row>
    <row r="23" spans="1:4" ht="12.75">
      <c r="A23" s="88" t="s">
        <v>17</v>
      </c>
      <c r="B23" s="87">
        <v>8.5</v>
      </c>
      <c r="C23" s="92">
        <v>2340</v>
      </c>
      <c r="D23" s="93"/>
    </row>
    <row r="24" spans="1:4" ht="12.75">
      <c r="A24" s="88" t="s">
        <v>18</v>
      </c>
      <c r="B24" s="87">
        <v>8</v>
      </c>
      <c r="C24" s="92">
        <v>2210</v>
      </c>
      <c r="D24" s="93"/>
    </row>
    <row r="25" spans="1:4" ht="12.75">
      <c r="A25" s="91">
        <v>2007</v>
      </c>
      <c r="B25" s="87">
        <v>8.1</v>
      </c>
      <c r="C25" s="92">
        <v>2232</v>
      </c>
      <c r="D25" s="93"/>
    </row>
    <row r="26" spans="1:3" ht="12.75">
      <c r="A26" s="88" t="s">
        <v>19</v>
      </c>
      <c r="B26" s="87">
        <v>7.8</v>
      </c>
      <c r="C26" s="92">
        <v>2152</v>
      </c>
    </row>
    <row r="27" spans="1:3" ht="12.75">
      <c r="A27" s="88" t="s">
        <v>20</v>
      </c>
      <c r="B27" s="87">
        <v>7.6</v>
      </c>
      <c r="C27" s="92">
        <v>2123</v>
      </c>
    </row>
    <row r="28" spans="1:3" ht="12.75">
      <c r="A28" s="88" t="s">
        <v>21</v>
      </c>
      <c r="B28" s="87">
        <v>7.2</v>
      </c>
      <c r="C28" s="92">
        <v>1989</v>
      </c>
    </row>
    <row r="29" spans="1:3" ht="12.75">
      <c r="A29" s="91">
        <v>2008</v>
      </c>
      <c r="B29" s="87">
        <v>6.8</v>
      </c>
      <c r="C29" s="92">
        <v>1883</v>
      </c>
    </row>
    <row r="30" spans="1:3" ht="12.75">
      <c r="A30" s="88" t="s">
        <v>22</v>
      </c>
      <c r="B30" s="87">
        <v>6.9</v>
      </c>
      <c r="C30" s="92">
        <v>1936</v>
      </c>
    </row>
    <row r="31" spans="1:3" ht="12.75">
      <c r="A31" s="88" t="s">
        <v>23</v>
      </c>
      <c r="B31" s="87">
        <v>7.1</v>
      </c>
      <c r="C31" s="92">
        <v>1985</v>
      </c>
    </row>
    <row r="32" spans="1:3" ht="12.75">
      <c r="A32" s="88" t="s">
        <v>24</v>
      </c>
      <c r="B32" s="87">
        <v>7.4</v>
      </c>
      <c r="C32" s="92">
        <v>2077</v>
      </c>
    </row>
    <row r="33" spans="1:3" ht="12.75">
      <c r="A33" s="91">
        <v>2009</v>
      </c>
      <c r="B33" s="87">
        <v>8.2</v>
      </c>
      <c r="C33" s="92">
        <v>2297</v>
      </c>
    </row>
    <row r="34" spans="1:3" ht="12.75">
      <c r="A34" s="88" t="s">
        <v>25</v>
      </c>
      <c r="B34" s="87">
        <v>8.8</v>
      </c>
      <c r="C34" s="92">
        <v>2479</v>
      </c>
    </row>
    <row r="35" spans="1:3" ht="12.75">
      <c r="A35" s="88" t="s">
        <v>26</v>
      </c>
      <c r="B35" s="87">
        <v>8.8</v>
      </c>
      <c r="C35" s="92">
        <v>2473</v>
      </c>
    </row>
    <row r="36" spans="1:3" ht="12.75">
      <c r="A36" s="88" t="s">
        <v>27</v>
      </c>
      <c r="B36" s="87">
        <v>9.2</v>
      </c>
      <c r="C36" s="92">
        <v>2587</v>
      </c>
    </row>
    <row r="37" spans="1:3" ht="12.75">
      <c r="A37" s="91">
        <v>2010</v>
      </c>
      <c r="B37" s="87">
        <v>9</v>
      </c>
      <c r="C37" s="92">
        <v>2535</v>
      </c>
    </row>
    <row r="38" spans="1:3" ht="12.75">
      <c r="A38" s="88" t="s">
        <v>28</v>
      </c>
      <c r="B38" s="87">
        <v>8.9</v>
      </c>
      <c r="C38" s="92">
        <v>2499</v>
      </c>
    </row>
    <row r="39" spans="1:3" ht="12.75">
      <c r="A39" s="88" t="s">
        <v>29</v>
      </c>
      <c r="B39" s="87">
        <v>8.8</v>
      </c>
      <c r="C39" s="92">
        <v>2493</v>
      </c>
    </row>
    <row r="40" spans="1:3" ht="12.75">
      <c r="A40" s="88" t="s">
        <v>30</v>
      </c>
      <c r="B40" s="87">
        <v>8.8</v>
      </c>
      <c r="C40" s="92">
        <v>2492</v>
      </c>
    </row>
    <row r="41" spans="1:3" ht="12.75">
      <c r="A41" s="91">
        <v>2011</v>
      </c>
      <c r="B41" s="87">
        <v>8.7</v>
      </c>
      <c r="C41" s="92">
        <v>2464</v>
      </c>
    </row>
    <row r="42" spans="1:3" ht="12.75">
      <c r="A42" s="88" t="s">
        <v>31</v>
      </c>
      <c r="B42" s="87">
        <v>8.7</v>
      </c>
      <c r="C42" s="92">
        <v>2446</v>
      </c>
    </row>
    <row r="43" spans="1:3" ht="12.75">
      <c r="A43" s="88" t="s">
        <v>32</v>
      </c>
      <c r="B43" s="87">
        <v>8.8</v>
      </c>
      <c r="C43" s="92">
        <v>2495</v>
      </c>
    </row>
    <row r="44" spans="1:3" ht="12.75">
      <c r="A44" s="88" t="s">
        <v>33</v>
      </c>
      <c r="B44" s="87">
        <v>9</v>
      </c>
      <c r="C44" s="92">
        <v>2553</v>
      </c>
    </row>
    <row r="45" spans="1:3" ht="12.75">
      <c r="A45" s="91">
        <v>2012</v>
      </c>
      <c r="B45" s="87">
        <v>9.1</v>
      </c>
      <c r="C45" s="92">
        <v>2584</v>
      </c>
    </row>
    <row r="46" spans="1:3" ht="12.75">
      <c r="A46" s="88" t="s">
        <v>34</v>
      </c>
      <c r="B46" s="87">
        <v>9.3</v>
      </c>
      <c r="C46" s="92">
        <v>2645</v>
      </c>
    </row>
    <row r="47" spans="1:3" ht="12.75">
      <c r="A47" s="88" t="s">
        <v>35</v>
      </c>
      <c r="B47" s="87">
        <v>9.4</v>
      </c>
      <c r="C47" s="92">
        <v>2672</v>
      </c>
    </row>
    <row r="48" spans="1:3" ht="12.75">
      <c r="A48" s="88" t="s">
        <v>36</v>
      </c>
      <c r="B48" s="87">
        <v>9.7</v>
      </c>
      <c r="C48" s="92">
        <v>2791</v>
      </c>
    </row>
    <row r="49" spans="1:3" ht="12.75">
      <c r="A49" s="91">
        <v>2013</v>
      </c>
      <c r="B49" s="87">
        <v>9.9</v>
      </c>
      <c r="C49" s="92">
        <v>2839</v>
      </c>
    </row>
    <row r="50" spans="1:3" ht="12.75">
      <c r="A50" s="88" t="s">
        <v>37</v>
      </c>
      <c r="B50" s="87">
        <v>10</v>
      </c>
      <c r="C50" s="92">
        <v>2850</v>
      </c>
    </row>
    <row r="51" spans="1:3" ht="12.75">
      <c r="A51" s="88" t="s">
        <v>38</v>
      </c>
      <c r="B51" s="87">
        <v>9.9</v>
      </c>
      <c r="C51" s="92">
        <v>2827</v>
      </c>
    </row>
    <row r="52" spans="1:3" ht="12.75">
      <c r="A52" s="88" t="s">
        <v>39</v>
      </c>
      <c r="B52" s="87">
        <v>9.7</v>
      </c>
      <c r="C52" s="92">
        <v>2783</v>
      </c>
    </row>
    <row r="53" spans="1:3" ht="12.75">
      <c r="A53" s="91">
        <v>2014</v>
      </c>
      <c r="B53" s="87">
        <v>9.8</v>
      </c>
      <c r="C53" s="92">
        <v>2800</v>
      </c>
    </row>
    <row r="54" spans="1:3" ht="12.75">
      <c r="A54" s="88" t="s">
        <v>40</v>
      </c>
      <c r="B54" s="87">
        <v>9.7</v>
      </c>
      <c r="C54" s="92">
        <v>2785</v>
      </c>
    </row>
    <row r="55" spans="1:3" ht="12.75">
      <c r="A55" s="88" t="s">
        <v>41</v>
      </c>
      <c r="B55" s="87">
        <v>10</v>
      </c>
      <c r="C55" s="92">
        <v>2853</v>
      </c>
    </row>
    <row r="56" spans="1:3" ht="12.75">
      <c r="A56" s="88" t="s">
        <v>42</v>
      </c>
      <c r="B56" s="87">
        <v>10.1</v>
      </c>
      <c r="C56" s="92">
        <v>2913</v>
      </c>
    </row>
    <row r="57" spans="1:3" ht="12.75">
      <c r="A57" s="91">
        <v>2015</v>
      </c>
      <c r="B57" s="87">
        <v>10</v>
      </c>
      <c r="C57" s="92">
        <v>2858</v>
      </c>
    </row>
    <row r="58" spans="1:3" ht="12.75">
      <c r="A58" s="88" t="s">
        <v>51</v>
      </c>
      <c r="B58" s="87">
        <v>10</v>
      </c>
      <c r="C58" s="92">
        <v>2864</v>
      </c>
    </row>
    <row r="59" spans="1:3" ht="12.75">
      <c r="A59" s="88" t="s">
        <v>52</v>
      </c>
      <c r="B59" s="87">
        <v>10.1</v>
      </c>
      <c r="C59" s="92">
        <v>2907</v>
      </c>
    </row>
    <row r="60" spans="1:3" ht="12.75">
      <c r="A60" s="88" t="s">
        <v>53</v>
      </c>
      <c r="B60" s="87">
        <v>10</v>
      </c>
      <c r="C60" s="92">
        <v>2860</v>
      </c>
    </row>
    <row r="62" spans="2:3" ht="12.75">
      <c r="B62" s="94" t="s">
        <v>164</v>
      </c>
      <c r="C62" s="93"/>
    </row>
    <row r="63" spans="2:3" ht="12.75">
      <c r="B63" s="93" t="s">
        <v>162</v>
      </c>
      <c r="C63" s="93"/>
    </row>
    <row r="64" spans="2:3" ht="12.75">
      <c r="B64" s="94" t="s">
        <v>163</v>
      </c>
      <c r="C64" s="93"/>
    </row>
  </sheetData>
  <sheetProtection/>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D63"/>
  <sheetViews>
    <sheetView zoomScalePageLayoutView="0" workbookViewId="0" topLeftCell="A1">
      <selection activeCell="A1" sqref="A1"/>
    </sheetView>
  </sheetViews>
  <sheetFormatPr defaultColWidth="11.421875" defaultRowHeight="15"/>
  <cols>
    <col min="1" max="1" width="6.140625" style="97" customWidth="1"/>
    <col min="2" max="2" width="16.8515625" style="96" customWidth="1"/>
    <col min="3" max="3" width="27.140625" style="96" customWidth="1"/>
    <col min="4" max="16384" width="11.421875" style="96" customWidth="1"/>
  </cols>
  <sheetData>
    <row r="1" ht="16.5">
      <c r="A1" s="95" t="s">
        <v>165</v>
      </c>
    </row>
    <row r="3" spans="1:4" ht="12.75">
      <c r="A3" s="97" t="s">
        <v>1</v>
      </c>
      <c r="B3" s="320" t="s">
        <v>166</v>
      </c>
      <c r="C3" s="320"/>
      <c r="D3" s="96" t="s">
        <v>167</v>
      </c>
    </row>
    <row r="4" spans="2:3" ht="12.75">
      <c r="B4" s="98" t="s">
        <v>168</v>
      </c>
      <c r="C4" s="98" t="s">
        <v>169</v>
      </c>
    </row>
    <row r="5" spans="1:3" ht="12.75">
      <c r="A5" s="99">
        <v>2002</v>
      </c>
      <c r="B5" s="96">
        <v>6.7</v>
      </c>
      <c r="C5" s="96">
        <v>8.3</v>
      </c>
    </row>
    <row r="6" spans="1:3" ht="12.75">
      <c r="A6" s="97" t="s">
        <v>4</v>
      </c>
      <c r="B6" s="96">
        <v>6.8</v>
      </c>
      <c r="C6" s="96">
        <v>8.3</v>
      </c>
    </row>
    <row r="7" spans="1:3" ht="12.75">
      <c r="A7" s="97" t="s">
        <v>5</v>
      </c>
      <c r="B7" s="96">
        <v>6.8</v>
      </c>
      <c r="C7" s="96">
        <v>8.4</v>
      </c>
    </row>
    <row r="8" spans="1:3" ht="12.75">
      <c r="A8" s="97" t="s">
        <v>6</v>
      </c>
      <c r="B8" s="96">
        <v>6.9</v>
      </c>
      <c r="C8" s="96">
        <v>8.4</v>
      </c>
    </row>
    <row r="9" spans="1:3" ht="12.75">
      <c r="A9" s="99">
        <v>2003</v>
      </c>
      <c r="B9" s="96">
        <v>7.1</v>
      </c>
      <c r="C9" s="96">
        <v>8.9</v>
      </c>
    </row>
    <row r="10" spans="1:3" ht="12.75">
      <c r="A10" s="97" t="s">
        <v>7</v>
      </c>
      <c r="B10" s="96">
        <v>7.3</v>
      </c>
      <c r="C10" s="96">
        <v>9.1</v>
      </c>
    </row>
    <row r="11" spans="1:3" ht="12.75">
      <c r="A11" s="97" t="s">
        <v>8</v>
      </c>
      <c r="B11" s="96">
        <v>7.4</v>
      </c>
      <c r="C11" s="96">
        <v>8.7</v>
      </c>
    </row>
    <row r="12" spans="1:3" ht="12.75">
      <c r="A12" s="97" t="s">
        <v>9</v>
      </c>
      <c r="B12" s="96">
        <v>7.8</v>
      </c>
      <c r="C12" s="96">
        <v>9.2</v>
      </c>
    </row>
    <row r="13" spans="1:3" ht="12.75">
      <c r="A13" s="99">
        <v>2004</v>
      </c>
      <c r="B13" s="96">
        <v>7.7</v>
      </c>
      <c r="C13" s="96">
        <v>9.6</v>
      </c>
    </row>
    <row r="14" spans="1:3" ht="12.75">
      <c r="A14" s="97" t="s">
        <v>10</v>
      </c>
      <c r="B14" s="96">
        <v>7.7</v>
      </c>
      <c r="C14" s="96">
        <v>9.2</v>
      </c>
    </row>
    <row r="15" spans="1:3" ht="12.75">
      <c r="A15" s="97" t="s">
        <v>11</v>
      </c>
      <c r="B15" s="96">
        <v>7.8</v>
      </c>
      <c r="C15" s="96">
        <v>9.2</v>
      </c>
    </row>
    <row r="16" spans="1:3" ht="12.75">
      <c r="A16" s="97" t="s">
        <v>12</v>
      </c>
      <c r="B16" s="96">
        <v>8</v>
      </c>
      <c r="C16" s="96">
        <v>9.2</v>
      </c>
    </row>
    <row r="17" spans="1:3" ht="12.75">
      <c r="A17" s="99">
        <v>2005</v>
      </c>
      <c r="B17" s="96">
        <v>7.8</v>
      </c>
      <c r="C17" s="96">
        <v>8.9</v>
      </c>
    </row>
    <row r="18" spans="1:3" ht="12.75">
      <c r="A18" s="97" t="s">
        <v>13</v>
      </c>
      <c r="B18" s="96">
        <v>7.8</v>
      </c>
      <c r="C18" s="96">
        <v>9.1</v>
      </c>
    </row>
    <row r="19" spans="1:3" ht="12.75">
      <c r="A19" s="97" t="s">
        <v>14</v>
      </c>
      <c r="B19" s="96">
        <v>7.8</v>
      </c>
      <c r="C19" s="96">
        <v>9.5</v>
      </c>
    </row>
    <row r="20" spans="1:3" ht="12.75">
      <c r="A20" s="97" t="s">
        <v>15</v>
      </c>
      <c r="B20" s="96">
        <v>7.9</v>
      </c>
      <c r="C20" s="96">
        <v>9.6</v>
      </c>
    </row>
    <row r="21" spans="1:3" ht="12.75">
      <c r="A21" s="99">
        <v>2006</v>
      </c>
      <c r="B21" s="96">
        <v>8</v>
      </c>
      <c r="C21" s="96">
        <v>9.6</v>
      </c>
    </row>
    <row r="22" spans="1:3" ht="12.75">
      <c r="A22" s="97" t="s">
        <v>16</v>
      </c>
      <c r="B22" s="96">
        <v>8</v>
      </c>
      <c r="C22" s="96">
        <v>9.2</v>
      </c>
    </row>
    <row r="23" spans="1:3" ht="12.75">
      <c r="A23" s="97" t="s">
        <v>17</v>
      </c>
      <c r="B23" s="96">
        <v>7.7</v>
      </c>
      <c r="C23" s="96">
        <v>9.4</v>
      </c>
    </row>
    <row r="24" spans="1:3" ht="12.75">
      <c r="A24" s="97" t="s">
        <v>18</v>
      </c>
      <c r="B24" s="96">
        <v>7.8</v>
      </c>
      <c r="C24" s="96">
        <v>8.3</v>
      </c>
    </row>
    <row r="25" spans="1:3" ht="12.75">
      <c r="A25" s="99">
        <v>2007</v>
      </c>
      <c r="B25" s="96">
        <v>7.6</v>
      </c>
      <c r="C25" s="96">
        <v>8.6</v>
      </c>
    </row>
    <row r="26" spans="1:3" ht="12.75">
      <c r="A26" s="97" t="s">
        <v>19</v>
      </c>
      <c r="B26" s="96">
        <v>7.3</v>
      </c>
      <c r="C26" s="96">
        <v>8.3</v>
      </c>
    </row>
    <row r="27" spans="1:3" ht="12.75">
      <c r="A27" s="97" t="s">
        <v>20</v>
      </c>
      <c r="B27" s="96">
        <v>7.3</v>
      </c>
      <c r="C27" s="96">
        <v>8</v>
      </c>
    </row>
    <row r="28" spans="1:3" ht="12.75">
      <c r="A28" s="97" t="s">
        <v>21</v>
      </c>
      <c r="B28" s="96">
        <v>6.8</v>
      </c>
      <c r="C28" s="96">
        <v>7.5</v>
      </c>
    </row>
    <row r="29" spans="1:3" ht="12.75">
      <c r="A29" s="99">
        <v>2008</v>
      </c>
      <c r="B29" s="96">
        <v>6.5</v>
      </c>
      <c r="C29" s="96">
        <v>7.1</v>
      </c>
    </row>
    <row r="30" spans="1:3" ht="12.75">
      <c r="A30" s="97" t="s">
        <v>22</v>
      </c>
      <c r="B30" s="96">
        <v>6.6</v>
      </c>
      <c r="C30" s="96">
        <v>7.4</v>
      </c>
    </row>
    <row r="31" spans="1:3" ht="12.75">
      <c r="A31" s="97" t="s">
        <v>23</v>
      </c>
      <c r="B31" s="96">
        <v>6.8</v>
      </c>
      <c r="C31" s="96">
        <v>7.5</v>
      </c>
    </row>
    <row r="32" spans="1:3" ht="12.75">
      <c r="A32" s="97" t="s">
        <v>24</v>
      </c>
      <c r="B32" s="96">
        <v>7</v>
      </c>
      <c r="C32" s="96">
        <v>7.8</v>
      </c>
    </row>
    <row r="33" spans="1:3" ht="12.75">
      <c r="A33" s="99">
        <v>2009</v>
      </c>
      <c r="B33" s="96">
        <v>8</v>
      </c>
      <c r="C33" s="96">
        <v>8.4</v>
      </c>
    </row>
    <row r="34" spans="1:3" ht="12.75">
      <c r="A34" s="97" t="s">
        <v>25</v>
      </c>
      <c r="B34" s="96">
        <v>8.7</v>
      </c>
      <c r="C34" s="96">
        <v>8.9</v>
      </c>
    </row>
    <row r="35" spans="1:3" ht="12.75">
      <c r="A35" s="97" t="s">
        <v>26</v>
      </c>
      <c r="B35" s="96">
        <v>8.7</v>
      </c>
      <c r="C35" s="96">
        <v>9</v>
      </c>
    </row>
    <row r="36" spans="1:3" ht="12.75">
      <c r="A36" s="97" t="s">
        <v>27</v>
      </c>
      <c r="B36" s="96">
        <v>9.4</v>
      </c>
      <c r="C36" s="96">
        <v>9</v>
      </c>
    </row>
    <row r="37" spans="1:3" ht="12.75">
      <c r="A37" s="99">
        <v>2010</v>
      </c>
      <c r="B37" s="96">
        <v>9</v>
      </c>
      <c r="C37" s="96">
        <v>9</v>
      </c>
    </row>
    <row r="38" spans="1:3" ht="12.75">
      <c r="A38" s="97" t="s">
        <v>28</v>
      </c>
      <c r="B38" s="96">
        <v>8.8</v>
      </c>
      <c r="C38" s="96">
        <v>9</v>
      </c>
    </row>
    <row r="39" spans="1:3" ht="12.75">
      <c r="A39" s="97" t="s">
        <v>29</v>
      </c>
      <c r="B39" s="96">
        <v>8.7</v>
      </c>
      <c r="C39" s="96">
        <v>9</v>
      </c>
    </row>
    <row r="40" spans="1:3" ht="12.75">
      <c r="A40" s="97" t="s">
        <v>30</v>
      </c>
      <c r="B40" s="96">
        <v>8.4</v>
      </c>
      <c r="C40" s="96">
        <v>9.3</v>
      </c>
    </row>
    <row r="41" spans="1:3" ht="12.75">
      <c r="A41" s="99">
        <v>2011</v>
      </c>
      <c r="B41" s="96">
        <v>8.2</v>
      </c>
      <c r="C41" s="96">
        <v>9.3</v>
      </c>
    </row>
    <row r="42" spans="1:3" ht="12.75">
      <c r="A42" s="97" t="s">
        <v>31</v>
      </c>
      <c r="B42" s="96">
        <v>8.4</v>
      </c>
      <c r="C42" s="96">
        <v>9</v>
      </c>
    </row>
    <row r="43" spans="1:3" ht="12.75">
      <c r="A43" s="97" t="s">
        <v>32</v>
      </c>
      <c r="B43" s="96">
        <v>8.6</v>
      </c>
      <c r="C43" s="96">
        <v>9.1</v>
      </c>
    </row>
    <row r="44" spans="1:3" ht="12.75">
      <c r="A44" s="97" t="s">
        <v>33</v>
      </c>
      <c r="B44" s="96">
        <v>9</v>
      </c>
      <c r="C44" s="96">
        <v>9</v>
      </c>
    </row>
    <row r="45" spans="1:3" ht="12.75">
      <c r="A45" s="99">
        <v>2012</v>
      </c>
      <c r="B45" s="96">
        <v>9.2</v>
      </c>
      <c r="C45" s="96">
        <v>9.1</v>
      </c>
    </row>
    <row r="46" spans="1:3" ht="12.75">
      <c r="A46" s="97" t="s">
        <v>34</v>
      </c>
      <c r="B46" s="96">
        <v>9.2</v>
      </c>
      <c r="C46" s="96">
        <v>9.4</v>
      </c>
    </row>
    <row r="47" spans="1:3" ht="12.75">
      <c r="A47" s="97" t="s">
        <v>35</v>
      </c>
      <c r="B47" s="96">
        <v>9.4</v>
      </c>
      <c r="C47" s="96">
        <v>9.3</v>
      </c>
    </row>
    <row r="48" spans="1:3" ht="12.75">
      <c r="A48" s="97" t="s">
        <v>36</v>
      </c>
      <c r="B48" s="96">
        <v>9.9</v>
      </c>
      <c r="C48" s="96">
        <v>9.6</v>
      </c>
    </row>
    <row r="49" spans="1:3" ht="12.75">
      <c r="A49" s="99">
        <v>2013</v>
      </c>
      <c r="B49" s="96">
        <v>10.1</v>
      </c>
      <c r="C49" s="96">
        <v>9.8</v>
      </c>
    </row>
    <row r="50" spans="1:3" ht="12.75">
      <c r="A50" s="97" t="s">
        <v>37</v>
      </c>
      <c r="B50" s="96">
        <v>10.1</v>
      </c>
      <c r="C50" s="96">
        <v>9.8</v>
      </c>
    </row>
    <row r="51" spans="1:3" ht="12.75">
      <c r="A51" s="97" t="s">
        <v>38</v>
      </c>
      <c r="B51" s="96">
        <v>10</v>
      </c>
      <c r="C51" s="96">
        <v>9.7</v>
      </c>
    </row>
    <row r="52" spans="1:3" ht="12.75">
      <c r="A52" s="97" t="s">
        <v>39</v>
      </c>
      <c r="B52" s="96">
        <v>9.8</v>
      </c>
      <c r="C52" s="96">
        <v>9.7</v>
      </c>
    </row>
    <row r="53" spans="1:3" ht="12.75">
      <c r="A53" s="99">
        <v>2014</v>
      </c>
      <c r="B53" s="96">
        <v>10.1</v>
      </c>
      <c r="C53" s="96">
        <v>9.4</v>
      </c>
    </row>
    <row r="54" spans="1:3" ht="12.75">
      <c r="A54" s="97" t="s">
        <v>40</v>
      </c>
      <c r="B54" s="96">
        <v>10</v>
      </c>
      <c r="C54" s="96">
        <v>9.5</v>
      </c>
    </row>
    <row r="55" spans="1:3" ht="12.75">
      <c r="A55" s="97" t="s">
        <v>41</v>
      </c>
      <c r="B55" s="96">
        <v>10.1</v>
      </c>
      <c r="C55" s="96">
        <v>9.8</v>
      </c>
    </row>
    <row r="56" spans="1:3" ht="12.75">
      <c r="A56" s="97" t="s">
        <v>42</v>
      </c>
      <c r="B56" s="96">
        <v>10.5</v>
      </c>
      <c r="C56" s="96">
        <v>9.7</v>
      </c>
    </row>
    <row r="57" spans="1:3" ht="12.75">
      <c r="A57" s="99">
        <v>2015</v>
      </c>
      <c r="B57" s="96">
        <v>10.4</v>
      </c>
      <c r="C57" s="96">
        <v>9.6</v>
      </c>
    </row>
    <row r="58" spans="1:3" ht="12.75">
      <c r="A58" s="97" t="s">
        <v>51</v>
      </c>
      <c r="B58" s="96">
        <v>10.5</v>
      </c>
      <c r="C58" s="96">
        <v>9.4</v>
      </c>
    </row>
    <row r="59" spans="1:3" ht="12.75">
      <c r="A59" s="97" t="s">
        <v>52</v>
      </c>
      <c r="B59" s="96">
        <v>10.6</v>
      </c>
      <c r="C59" s="96">
        <v>9.6</v>
      </c>
    </row>
    <row r="60" spans="1:3" ht="12.75">
      <c r="A60" s="97" t="s">
        <v>53</v>
      </c>
      <c r="B60" s="96">
        <v>10.5</v>
      </c>
      <c r="C60" s="96">
        <v>9.4</v>
      </c>
    </row>
    <row r="62" ht="12.75">
      <c r="B62" s="100" t="s">
        <v>162</v>
      </c>
    </row>
    <row r="63" ht="12.75">
      <c r="B63" s="101" t="s">
        <v>163</v>
      </c>
    </row>
  </sheetData>
  <sheetProtection/>
  <mergeCells count="1">
    <mergeCell ref="B3:C3"/>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GOUTTES Adèle (DARES)</dc:creator>
  <cp:keywords/>
  <dc:description/>
  <cp:lastModifiedBy>thomas.cayet</cp:lastModifiedBy>
  <dcterms:created xsi:type="dcterms:W3CDTF">2015-06-16T14:18:28Z</dcterms:created>
  <dcterms:modified xsi:type="dcterms:W3CDTF">2016-04-13T15:23:21Z</dcterms:modified>
  <cp:category/>
  <cp:version/>
  <cp:contentType/>
  <cp:contentStatus/>
</cp:coreProperties>
</file>